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2120" windowHeight="8520" tabRatio="690" activeTab="4"/>
  </bookViews>
  <sheets>
    <sheet name="ALL INDIA FIGURES" sheetId="1" r:id="rId1"/>
    <sheet name="SOUTH" sheetId="2" r:id="rId2"/>
    <sheet name="NORTH" sheetId="3" r:id="rId3"/>
    <sheet name="EAST" sheetId="4" r:id="rId4"/>
    <sheet name="WEST" sheetId="5" r:id="rId5"/>
  </sheets>
  <definedNames>
    <definedName name="_xlnm._FilterDatabase" localSheetId="1" hidden="1">'SOUTH'!$A$4:$J$1035</definedName>
  </definedNames>
  <calcPr fullCalcOnLoad="1"/>
</workbook>
</file>

<file path=xl/sharedStrings.xml><?xml version="1.0" encoding="utf-8"?>
<sst xmlns="http://schemas.openxmlformats.org/spreadsheetml/2006/main" count="12884" uniqueCount="6219">
  <si>
    <t>NARASARAOPET</t>
  </si>
  <si>
    <t>TEJA NUSRING HOME</t>
  </si>
  <si>
    <t>NEAR PALNAD BUS STAND, NARASARAOPET, 522 601</t>
  </si>
  <si>
    <t>THATHA HOSPITAL</t>
  </si>
  <si>
    <t>Anupuram,H'bad</t>
  </si>
  <si>
    <t>040-7124020/7121323</t>
  </si>
  <si>
    <t>TIRUMALA NURSING HOME</t>
  </si>
  <si>
    <t>UDAI CLINIC</t>
  </si>
  <si>
    <t>5-9-94, Chapel Road, Hyderabad - 500001</t>
  </si>
  <si>
    <t>UNIQARE HOSPITALS</t>
  </si>
  <si>
    <t>Vidyanagar</t>
  </si>
  <si>
    <t>040-7614536/7614304/7618550</t>
  </si>
  <si>
    <t>USHA CARDIAC CENTRE LIMITED</t>
  </si>
  <si>
    <t>#39-2-11, PITCHAIAH STREET, LABBIPET, VIJAYAWADA-520010</t>
  </si>
  <si>
    <t>(0866)2484944  F:2483744</t>
  </si>
  <si>
    <t>USHA MALLAPADI HOSPITAL</t>
  </si>
  <si>
    <t>040-3090609(50 lines)</t>
  </si>
  <si>
    <t>USHA MOHAN HOSPITAL</t>
  </si>
  <si>
    <t>HYDERGUDA, RAJENDRANAGAR, RING ROAD,                        HYDERABAD-500064</t>
  </si>
  <si>
    <t xml:space="preserve">24014232 / 24014233 / 24014234 </t>
  </si>
  <si>
    <t>V.V.DIABETES CENTRE</t>
  </si>
  <si>
    <t xml:space="preserve">10-5-56,RAMARAOPET, KAKINADA-533 004
</t>
  </si>
  <si>
    <t>VASAVI ENT &amp; CANCER INSTITUTE</t>
  </si>
  <si>
    <t>6-1-91, 2ND FLOOR, OPP MEERA THERTRE, LAKADI KA POOL, HYDERABAD- 500 040</t>
  </si>
  <si>
    <t>23212177, 23212166, F23237174</t>
  </si>
  <si>
    <t>VENKATRAMA HOSPITAL</t>
  </si>
  <si>
    <t>47-7-43 DWARAKANAGAR, VISAKHAPATNAM</t>
  </si>
  <si>
    <t>(0891)2798631</t>
  </si>
  <si>
    <t>VIJAYA HOSPITAL</t>
  </si>
  <si>
    <t>Revenue Colony, Nandyal Road, Kurnool - 518002</t>
  </si>
  <si>
    <t>08518-29355/76008/76009,F:271008</t>
  </si>
  <si>
    <t>Raghava Cine Complex Road, Pogathota, Nellore-524001</t>
  </si>
  <si>
    <t>F0861-2300068</t>
  </si>
  <si>
    <t>VANASTALIPURAM, R.R. DISTRICT, 500 070</t>
  </si>
  <si>
    <t>VIJETHA HEALTH CARE &amp; RESEARCH CENTRE (P) LTD.</t>
  </si>
  <si>
    <t>Elur Road, Surya Rao Pet, Vijayawada - 520002.</t>
  </si>
  <si>
    <t>0866 - 2444101, 2444102</t>
  </si>
  <si>
    <t>VIKRAM HOSPITALS</t>
  </si>
  <si>
    <t>HI-TECH CITY ROAD, MADHAPUR, HYDERABAD - 500 033.</t>
  </si>
  <si>
    <t>23111123, F: 23111128</t>
  </si>
  <si>
    <t>VISAKA EYE HOSPITAL</t>
  </si>
  <si>
    <t>2210051, 2211686, F2210041</t>
  </si>
  <si>
    <t>Neelkanth Hospital Pvt Ltd</t>
  </si>
  <si>
    <t>1,Nathupur Road ,Ph -111,DLF City ,Gurgaon</t>
  </si>
  <si>
    <t>2549052,2549053 Fax 2549052</t>
  </si>
  <si>
    <t>NEERA HOSPITAL</t>
  </si>
  <si>
    <t>Mahanagar Extn, Lucknow</t>
  </si>
  <si>
    <t>NETRAYATAN</t>
  </si>
  <si>
    <t>Dr.Grover's Centre for Eye Care, S-371, Greater Kailash - II, New Delhi - 110 048.</t>
  </si>
  <si>
    <t>29217000, 29212828,  F:29212828</t>
  </si>
  <si>
    <t>AGRA</t>
  </si>
  <si>
    <t>NEW AGRA HOSPITAL</t>
  </si>
  <si>
    <t>E-48, NEW AGARA, AGRA.UTTAR PRADESH-282005</t>
  </si>
  <si>
    <t>(0562)2524939/2850148  F:2524939/2850148</t>
  </si>
  <si>
    <t>NEW MEDICAL CENTRE</t>
  </si>
  <si>
    <t>B-39, MOTI NAGAR, NEW DELHI - 110 015.</t>
  </si>
  <si>
    <t>NIJHARA HOSPITAL (P) LTD</t>
  </si>
  <si>
    <t xml:space="preserve">#2979/3, RANJIT NAGAR, NEAR SHIV MANDIR </t>
  </si>
  <si>
    <t>25848721, 25843620, F:25892869</t>
  </si>
  <si>
    <t>NOIDA MEDICAL CENTRE</t>
  </si>
  <si>
    <t>16-C, BLOCK - E , SECTOR-30, NOIDA-201303-UP</t>
  </si>
  <si>
    <t>0120-2453801-8 / 2455550-4 /FAX:2456586</t>
  </si>
  <si>
    <t>NORTHPOINT HOSPITAL</t>
  </si>
  <si>
    <t>S-357, Panchashila Park, New Delhi</t>
  </si>
  <si>
    <t xml:space="preserve">601 8515 / 601 1266 / 601 2622 </t>
  </si>
  <si>
    <t>Nu Life Hospital</t>
  </si>
  <si>
    <t>NULIFE HOSPITAL &amp; MATERNITY CENTRE</t>
  </si>
  <si>
    <t>1616, OUTRAM LINES, KINGSWAMY CAMP, G-T-B NAGAR, DELHI  - 110 009</t>
  </si>
  <si>
    <t>NU-TECH MEDIWORLD</t>
  </si>
  <si>
    <t>487, HARDEV PURI, NEAR FATHER ANGEL SCHOOL, GAUTAM NAGAR,NEW DELHI-49</t>
  </si>
  <si>
    <t>TEL 26560089</t>
  </si>
  <si>
    <t>TOTUPA CHAWK, ALWANE SHODI RD,GULBARGA- 585102.</t>
  </si>
  <si>
    <t>(08472) 222164  F:</t>
  </si>
  <si>
    <t>HOS-BLR-1688</t>
  </si>
  <si>
    <t>JAYA NURSING HOME</t>
  </si>
  <si>
    <t># 10-105/16A, SHARAN NAGAR, BRAHANPUR, GULBARGA-585103.</t>
  </si>
  <si>
    <t>(08472)23737/244224  F:</t>
  </si>
  <si>
    <t>HOS-BLR-1687</t>
  </si>
  <si>
    <t>KOTHARI EYECARE &amp; PHACO CENTRE</t>
  </si>
  <si>
    <t>S.V. PATEL CHOWK, GULBARGA-585105OPP. MOHAN LODGE</t>
  </si>
  <si>
    <t>(08472) 274703  F:274703</t>
  </si>
  <si>
    <t>HOS-BLR-1701</t>
  </si>
  <si>
    <t>SHANTI MEDICAL CENTRE</t>
  </si>
  <si>
    <t># 2-692, SRINIVAS NEWDURGA RD,GULBARGA-585101</t>
  </si>
  <si>
    <t>(08472) 23145  F:</t>
  </si>
  <si>
    <t>HOS-BLR-1686</t>
  </si>
  <si>
    <t>RACE COURSE ROAD,HASSAN-573201.OPPOSITE SANDALKOTE</t>
  </si>
  <si>
    <t>(08172) 251707/269861  F:265033</t>
  </si>
  <si>
    <t>HOS-BLR-1700</t>
  </si>
  <si>
    <t>NANJAMMA JAVAREGOWDA HOSPITAL</t>
  </si>
  <si>
    <t>#2265, 4TH MAIN ROAD,VINAYAKANAGAR, MYSORE-570012.</t>
  </si>
  <si>
    <t>(0821) 2515609  F:2510485</t>
  </si>
  <si>
    <t>HOS-BLR-1664</t>
  </si>
  <si>
    <t>NETRA JYOTHI EYE HOSPITAL</t>
  </si>
  <si>
    <t># 1475, MISSION HOSPITAL ROAD,MYSORE-570001.NEAR AYURVEDIC HOSPITAL</t>
  </si>
  <si>
    <t>(0821) 5266053  F:5266053</t>
  </si>
  <si>
    <t>HOS-BLR-1689</t>
  </si>
  <si>
    <t>SIRSI</t>
  </si>
  <si>
    <t>KRIPA NURSING HOME</t>
  </si>
  <si>
    <t>K.H.B. COLONY, SIRSI,UTTARA KANNADA-581402.</t>
  </si>
  <si>
    <t>(08384) 235733/238282  F:</t>
  </si>
  <si>
    <t>HOS-BLR-1730</t>
  </si>
  <si>
    <t>1ST MAIN, ASHOKA NAGAR,TUMKUR-572103.OPP. GOVERNMENT COLLEGE</t>
  </si>
  <si>
    <t>(0816)2254231/2260443/2272067  F:</t>
  </si>
  <si>
    <t>HOS-BLR-1695</t>
  </si>
  <si>
    <t>UDUPI</t>
  </si>
  <si>
    <t>ADARSHA HOSPITAL</t>
  </si>
  <si>
    <t># 274/VI, N.H. # 17, KUNDAPURAUDUPI- 576201.</t>
  </si>
  <si>
    <t>(08254) 231910/230580  F:231910</t>
  </si>
  <si>
    <t>HOS-BLR-1693</t>
  </si>
  <si>
    <t>LOURDES HOSPITAL</t>
  </si>
  <si>
    <t>ERNAKULAM, PACHALAM,KERALA-682012</t>
  </si>
  <si>
    <t>(0484) 2391452  F:2393720</t>
  </si>
  <si>
    <t>HOS-KOC-1745</t>
  </si>
  <si>
    <t>KANNUR</t>
  </si>
  <si>
    <t>TELLICHERRY CO-OPERATIVE HOSPITAL</t>
  </si>
  <si>
    <t>CO-OPERATIVE HOSPITAL JUNCTIONTELLICHERRY, KANNUR-670101.</t>
  </si>
  <si>
    <t>(0490) 2325306  F:2325306</t>
  </si>
  <si>
    <t>HOS-KOC-1712</t>
  </si>
  <si>
    <t>AMRITA INSTITUTE OF MEDICAL SCIENCES &amp; RESEARCH CENTRE</t>
  </si>
  <si>
    <t>AMRITA LANE, ELAMKKARA P.O,KOCHI-682026</t>
  </si>
  <si>
    <t>(0484) 2801234  F:</t>
  </si>
  <si>
    <t>HOS-KOC-1679</t>
  </si>
  <si>
    <t>P.R.S. HOSPITAL</t>
  </si>
  <si>
    <t>TC. NO. 21/44, KILLIPALAM,TRIVANDRUM, KERALA-695002.</t>
  </si>
  <si>
    <t>(0471) 2344443/2343256  F:2345358</t>
  </si>
  <si>
    <t>HOS-KOC-1720</t>
  </si>
  <si>
    <t>BHOPAL CHARITABLE HOSPITAL</t>
  </si>
  <si>
    <t>NOOR MAHAL ROAD,CHOWKI IMAMBABA, BHOPAL-462001</t>
  </si>
  <si>
    <t>MADHYA PRADESH</t>
  </si>
  <si>
    <t>(0755)5240749/2679180-81  F:5254522</t>
  </si>
  <si>
    <t>HOS-DEL-1676</t>
  </si>
  <si>
    <t>JABALPUR</t>
  </si>
  <si>
    <t>BOMBAY HOSPITAL &amp; SEARCH CENTRE JABALPUR</t>
  </si>
  <si>
    <t>GOLE BAZAR,JABALPUR-482002</t>
  </si>
  <si>
    <t>(0761) 2312202/2412110  F:5607317</t>
  </si>
  <si>
    <t>HOS-MUM-1675</t>
  </si>
  <si>
    <t>MAHAKOSHAL HOSPITAL PVT LTD</t>
  </si>
  <si>
    <t>ASHOK NAGAR, AMBADI ROAD (OPP) BHAJI MARKET, VASAI ROAD (W), DISTRICT THANE, MAHARASHTRA - 401 202</t>
  </si>
  <si>
    <t>0250 - 2336342, F:2334159</t>
  </si>
  <si>
    <t>CHARAK HOSPITAL</t>
  </si>
  <si>
    <t>Opp. Charni Road</t>
  </si>
  <si>
    <t>3809127, 3888877</t>
  </si>
  <si>
    <t>CHARAK HOSPITAL PRIVATE LIMITED</t>
  </si>
  <si>
    <t>Rani Sati Gate, Yeshwant Niwas Road, Indore - 452003</t>
  </si>
  <si>
    <t>548101 / 02 / 03</t>
  </si>
  <si>
    <t>CHIRAYU HEALTH &amp; MEDICARE (P) LTD</t>
  </si>
  <si>
    <t xml:space="preserve">#6, MALIPURLE, BEHIND SADAR MARZIL </t>
  </si>
  <si>
    <t>0755-27371101/2/3, F.0755-2530090</t>
  </si>
  <si>
    <t>CHIRAYU HOSPITAL</t>
  </si>
  <si>
    <t>6, Behind Sadar Manzil, Malipura, Bhopal - 1</t>
  </si>
  <si>
    <t>531122 / 133 / 777</t>
  </si>
  <si>
    <t>CHITRAKUT SURGICAL HOSPITAL</t>
  </si>
  <si>
    <t>734/4888, Bapunagar, Near Patel Vadi, Opp. Kabir Chambers, Ahmedabad - 24</t>
  </si>
  <si>
    <t>CHL - APOLLO HOSPITALS</t>
  </si>
  <si>
    <t>OPP. Anoop Nagar, AB Road, Near LIG Square, Indore - 452001</t>
  </si>
  <si>
    <t>272550, 549090/91/92  F: 0731 - 2549090</t>
  </si>
  <si>
    <t>CLEAR VISION EYE CENTRE</t>
  </si>
  <si>
    <t>1-A, ASHOKA, 15 SV ROAD, SANTACRUZ(W), MUMBAI- 400 054</t>
  </si>
  <si>
    <t>26046898, F28490988</t>
  </si>
  <si>
    <t>CRITICARE HOSPITAL &amp; POLYCLINIC</t>
  </si>
  <si>
    <t>NO-39, OPP COPPER CHIMINEY, MAIN GULMOHAR ROAD, J.V.P.D.SCHEME, ANDHERI(W), MUMBAI-</t>
  </si>
  <si>
    <t>26286644,</t>
  </si>
  <si>
    <t>Critticare Multi Speciality Hospital &amp; Research Centre</t>
  </si>
  <si>
    <t>Plot no,39, Opp:Juhu Supreme Shopping Centre Stop, Gulmohar Road, JVPD SCHEME, andheri-(w), Mumbai-49</t>
  </si>
  <si>
    <t>022-26286644 / 26286688</t>
  </si>
  <si>
    <t>CUMBALLA HILL</t>
  </si>
  <si>
    <t>AGUST KRANTI ROAD, MUMBAI</t>
  </si>
  <si>
    <t>23803336, F23805898</t>
  </si>
  <si>
    <t>CUREWELL HOSPITAL PVT. LTD.</t>
  </si>
  <si>
    <t>19/1-C,NEW PALASIA, INDORE</t>
  </si>
  <si>
    <t>(0731) 2434445/5001116  F:0731- 2538177</t>
  </si>
  <si>
    <t>D.S.KOTHARI HOSPITAL</t>
  </si>
  <si>
    <t>KAMLA KUTIR, KASTURBA CHOWK, C.P.TANK, MUMBAI- 400 004</t>
  </si>
  <si>
    <t>22420260, 22420957</t>
  </si>
  <si>
    <t>DANDEKAR HOSPITAL</t>
  </si>
  <si>
    <t>135/136, KASTURI PLAZA, B- WIN, MANPADA ROAD, DOMBIVLI EAST</t>
  </si>
  <si>
    <t>(0251) 862337 / 862509</t>
  </si>
  <si>
    <t>DEENANATH MANGESHKAR HOSPITAL</t>
  </si>
  <si>
    <t>Near Mhatre Bridge, Erandawane, 411 004</t>
  </si>
  <si>
    <t>020-4023000 /F-4023012</t>
  </si>
  <si>
    <t>DEEP INTENSIVE AND CRITICAL CARE</t>
  </si>
  <si>
    <t>nirali clinic, b/17 maharani school, sursagar, raopura Vadodara</t>
  </si>
  <si>
    <t>DESAI EYE HOSPITAL &amp; LASER CENTRE</t>
  </si>
  <si>
    <t>2ND FLOOR,'ANAND COMPLEX',OPP:SHILP, NEAR MUNI MARKET,CG ROAD,NAVARANPURA,AHMEDABAD-380009</t>
  </si>
  <si>
    <t>6562006 / 6569596</t>
  </si>
  <si>
    <t>DEV NURSING HOME</t>
  </si>
  <si>
    <t>GAJANAN HOSPITAL</t>
  </si>
  <si>
    <t>(0712)2522408 /2558699  F:2552509</t>
  </si>
  <si>
    <t>AVANTIKA HOSPITAL</t>
  </si>
  <si>
    <t>#34/2, CENTRAL BAZAAR ROAD, RAMDASPETH,                                   NAGPUR-440010</t>
  </si>
  <si>
    <t>(0712)2543217  F:562352</t>
  </si>
  <si>
    <t>AYUSHMAN HOSPITAL</t>
  </si>
  <si>
    <t>C-Sector, Shahpura, Bhopal - 462216</t>
  </si>
  <si>
    <t>422980 / 81</t>
  </si>
  <si>
    <t>BALAJI MATERNITY &amp; NURSING HOME</t>
  </si>
  <si>
    <t xml:space="preserve">A27/28,Hiramoti Complex, Shivaji Nagar, Wagle Estate, Thane- 400604 </t>
  </si>
  <si>
    <t>25820848, 25615577, 25611236</t>
  </si>
  <si>
    <t>Vadodara (Baroda)</t>
  </si>
  <si>
    <t>BARODA HEART INST. AND HEART CENTER</t>
  </si>
  <si>
    <t># 44, haribhakti colony, old padra road, Vadodara-390007</t>
  </si>
  <si>
    <t>0265-322021, 325444 / F:0265-351091</t>
  </si>
  <si>
    <t>CHURCH OF SOUTH INDIA HOSPITAL</t>
  </si>
  <si>
    <t># 2, HAZARAT KAMBAL, POSH ROAD,</t>
  </si>
  <si>
    <t>22861103-5LINES, F:22861309</t>
  </si>
  <si>
    <t>City Central Hospital (P) Ltd</t>
  </si>
  <si>
    <t># 17, PJ Extn, Davanagere-2</t>
  </si>
  <si>
    <t>0819-257193</t>
  </si>
  <si>
    <t>CITY HOSPITAL</t>
  </si>
  <si>
    <t>Kadri Mangalore-575003</t>
  </si>
  <si>
    <t xml:space="preserve">(0824)217901/217902/217903/      217904 F-217906      </t>
  </si>
  <si>
    <t>Behind Alankar Theatre</t>
  </si>
  <si>
    <t>0820 - 2521164</t>
  </si>
  <si>
    <t>CITY MEDICAL CENTRE</t>
  </si>
  <si>
    <t>BADILA GUTHU COMPLEX, 1ST MAIN, M.C.C.B BLOCK, DAVANGERE - 577 004</t>
  </si>
  <si>
    <t>08192-221201/221202</t>
  </si>
  <si>
    <t>COLACO HOSPITAL</t>
  </si>
  <si>
    <t>BENDORE, MANGALORE- 575 002</t>
  </si>
  <si>
    <t>CSI HOLDWORTH MEMORIAL HOSPITAL</t>
  </si>
  <si>
    <t>POB NO.38, MYSORE 570021</t>
  </si>
  <si>
    <t>0821-2521650/2446644/5266370/5266371/5266372/5266373/F2565607</t>
  </si>
  <si>
    <t>CURIE CENTRE OF ONCOLOGY</t>
  </si>
  <si>
    <t>Gate No.2, St. Johns Medical College Campus, Koramangala - 560 034.</t>
  </si>
  <si>
    <t>5538194, 5526303, F5538194</t>
  </si>
  <si>
    <t>BELLARY</t>
  </si>
  <si>
    <t>92, Rahaman Sait Colony,Sowripalyam Pirivu, Ramnathapuram,Cbe-45</t>
  </si>
  <si>
    <t>0422- 2317533</t>
  </si>
  <si>
    <t>N.R.MEDICAL HOME PRIVATE LIMITED</t>
  </si>
  <si>
    <t>NO 1, BINNY COLONY,PERAMBUR BARRACKS ROAD,CHENNAI – 600 012</t>
  </si>
  <si>
    <t>N.R.P.HOSPITAL</t>
  </si>
  <si>
    <t>Sundarapuram,Cbe- 24</t>
  </si>
  <si>
    <t>672886, 673979</t>
  </si>
  <si>
    <t>NAGAPATTINAM</t>
  </si>
  <si>
    <t>NAGAI HOSPITAL</t>
  </si>
  <si>
    <t>3/134, MAIN ROAD, PUTHURNAGAPATTINAM-611106</t>
  </si>
  <si>
    <t>(04365)224650  F:</t>
  </si>
  <si>
    <t>NAGAMANI HOSPITAL</t>
  </si>
  <si>
    <t>116, G.A.ROAD, CHENNAI- 600 021</t>
  </si>
  <si>
    <t>NAJATH HOSPITAL</t>
  </si>
  <si>
    <t>BANK JUNCTION, ALUVA, ERNAKULAM DIST KERALA</t>
  </si>
  <si>
    <t xml:space="preserve">NAJATH HOSPITAL </t>
  </si>
  <si>
    <t>BANK JUNCTION, ALUVA,  ERNAKULAM DIST.</t>
  </si>
  <si>
    <t>NALAMM HOSPITAL</t>
  </si>
  <si>
    <t xml:space="preserve">10-A13, 1st Cross Street, MKB Nagar, Chennai </t>
  </si>
  <si>
    <t>5512835, 5510556</t>
  </si>
  <si>
    <t>NALLAM CLINIC</t>
  </si>
  <si>
    <t>No. 86, Easwaran Koil Street, Pondicherry - 1</t>
  </si>
  <si>
    <t>0413-335463</t>
  </si>
  <si>
    <t>NANDHINI HOSPITAL</t>
  </si>
  <si>
    <t>40-B, TANSI NAGAR VII CROSS,VELACHERY,CHENNAI- 600 042</t>
  </si>
  <si>
    <t>COONOOR</t>
  </si>
  <si>
    <t>NANKEM HOSPITAL</t>
  </si>
  <si>
    <t>RAJAJI NAGAR, COONOOR 643 101</t>
  </si>
  <si>
    <t>0423-2231550, F2238696</t>
  </si>
  <si>
    <t>NATARAJ HOSPITAL</t>
  </si>
  <si>
    <t>BAZAAR STREET, MADUKKARAI, COIMBATORE - 641105</t>
  </si>
  <si>
    <t>0422 - 2622264 F:2622259</t>
  </si>
  <si>
    <t>NATHAN BONE &amp; JOINT REPLACEMENT HOSPITAL</t>
  </si>
  <si>
    <t># 53/31, AMMAPET MAIN ROAD, SALEM</t>
  </si>
  <si>
    <t>0427-226010, 2253101</t>
  </si>
  <si>
    <t>NATIONAL HOSPITAL</t>
  </si>
  <si>
    <t>Indira Gandhi Road, Calicut- 673001</t>
  </si>
  <si>
    <t>0495-723061-66, F 720466</t>
  </si>
  <si>
    <t>2ND LINE BEACH, CHENNAI- 600 001</t>
  </si>
  <si>
    <t>25240130/31,F25223373</t>
  </si>
  <si>
    <t>NAVEEN NURSING HOME</t>
  </si>
  <si>
    <t>12-1-34, DHARMAPURI MAIN ROADMECHERI, SALEM</t>
  </si>
  <si>
    <t>(04298)278656/278344  F:</t>
  </si>
  <si>
    <t>NICHANI'S HOSPITAL &amp; NICHANI'S HEALTH CENTRE</t>
  </si>
  <si>
    <t># 7, ARTHAN ROAD, ROYAPURAM, CHENNAI - 13</t>
  </si>
  <si>
    <t>04425954851 / 5951666 / 25978777 / 25966540 / F 2597110</t>
  </si>
  <si>
    <t>NOBLE HOSPITAL</t>
  </si>
  <si>
    <t>4,AUDIAPPA STREET, PRASAWALKAM, 600084</t>
  </si>
  <si>
    <t>OJUS CLINIC AND NURSING HOME</t>
  </si>
  <si>
    <t>Mullassery Canal Road, Ernakulam-35</t>
  </si>
  <si>
    <t>370303/353654 Fax:374940</t>
  </si>
  <si>
    <t>ANNAMALAI NAGAR, SOWRIPALAYAM , COIMBATORE-641028</t>
  </si>
  <si>
    <t>2595183,98430-59175</t>
  </si>
  <si>
    <t>RSR's ACUTE CARE TRINITY HOSPITAL</t>
  </si>
  <si>
    <t>No. 33, Desikan Road, Mylapore, Chennai - 4</t>
  </si>
  <si>
    <t>4671166, 4671188</t>
  </si>
  <si>
    <t>RV HOSPITAL</t>
  </si>
  <si>
    <t>No. 13, 6th Cross Street, New colony, Chrompet, Chennai - 44</t>
  </si>
  <si>
    <t>2417315, 2381943</t>
  </si>
  <si>
    <t>S &amp; V LOGA HOSPITAL PRIVATE LIMITED</t>
  </si>
  <si>
    <t>18,7TH CROSS,FIRST FLOOR,MARAVANERI EXTENSION,SALEM- 636 007</t>
  </si>
  <si>
    <t>QUALITY HEALTH CARE CENTRE, EDAPPAZHANJI JUNCTION</t>
  </si>
  <si>
    <t>(0471) 2356256 / 2356260, F: 2356261</t>
  </si>
  <si>
    <t>S.K.NURSING HOME</t>
  </si>
  <si>
    <t>14, DORAISAMI PILLAI STREET, WEST TAMBARAM- 600 045</t>
  </si>
  <si>
    <t>S.K.P.NURSING HOME</t>
  </si>
  <si>
    <t>Kandiyoor</t>
  </si>
  <si>
    <t>0479-302764,F2300804</t>
  </si>
  <si>
    <t>S.P. HOSPITAL</t>
  </si>
  <si>
    <t># 11, EAST VELLALAR, 1ST STRET, ADAMBAKKAM, CHENNAI</t>
  </si>
  <si>
    <t>(044) 22454595/22456527/22551190</t>
  </si>
  <si>
    <t>S.T.HOSPITAL</t>
  </si>
  <si>
    <t>79/43, NAGESWARAN NORTH STREET, KUMBAKONAM - 612 001</t>
  </si>
  <si>
    <t>2430839 F: 2401777</t>
  </si>
  <si>
    <t>SACRED HEART HOSPITAL</t>
  </si>
  <si>
    <t>25/331, SHORNUR ROAD, NURANI, PALAKKAD- 678 004</t>
  </si>
  <si>
    <t>0491-2532522</t>
  </si>
  <si>
    <t>PANDIAN ADVANCED MEDICAL CENTRE</t>
  </si>
  <si>
    <t>36/1, SIVAGANGAI ROAD, K.K.NAGAR, MADURAI 625 020.</t>
  </si>
  <si>
    <t>2536352, PPF2583303</t>
  </si>
  <si>
    <t>PANDIAN HOSPITAL (P) LTD</t>
  </si>
  <si>
    <t>2ND FLOOR, 19, MAHATMA GANDHI NAGAR, SRIPERAMBUDUR</t>
  </si>
  <si>
    <t>04111-263679 / F262363 / 9894413492</t>
  </si>
  <si>
    <t>PARET MAR IVANIOS HOSPITAL</t>
  </si>
  <si>
    <t>PUTHUPPALLY, KOTTAYAM- 11</t>
  </si>
  <si>
    <t>PARVATHY ORTHO HOSPITAL</t>
  </si>
  <si>
    <t># 24, GST ROAD, CROMEPET CHENNAI</t>
  </si>
  <si>
    <t>(044) 22382748/55460687  F:22382748</t>
  </si>
  <si>
    <t>PAVALAM TRAUMA CENTRE</t>
  </si>
  <si>
    <t>3/461, TRICHY ROAD, DINDIGUL-624005</t>
  </si>
  <si>
    <t>0451-2440044,2440022</t>
  </si>
  <si>
    <t>PAVITHRA HOSPITAL</t>
  </si>
  <si>
    <t>New Ethiraj Swami Salai, Erukenjeri, Chennai - 118</t>
  </si>
  <si>
    <t>5580178, 5371811</t>
  </si>
  <si>
    <t>PDR OTHOPAEDIC HOSPITAL</t>
  </si>
  <si>
    <t># 35/17 RANGAN STREET, T NAGAR, CHENNAI-600017</t>
  </si>
  <si>
    <t>KARAIKUDI</t>
  </si>
  <si>
    <t>POORANI HOSPITAL</t>
  </si>
  <si>
    <t>#345, KARAIKUDI SIVAGANGAI DIST TAMILNADU</t>
  </si>
  <si>
    <t>(04565) 238171  F:238172</t>
  </si>
  <si>
    <t>Poyanil Hospital</t>
  </si>
  <si>
    <t>Kozhencherry</t>
  </si>
  <si>
    <t>PREMS EYE CLINIC</t>
  </si>
  <si>
    <t>120, BAZAAR ROAD,SAIDAPET,CHENNAI-</t>
  </si>
  <si>
    <t xml:space="preserve">24321615 
</t>
  </si>
  <si>
    <t>PRIMECARE NURSING HOME</t>
  </si>
  <si>
    <t>44, SAKTHI NAGAR, ADAMBAKKAM, 600 088</t>
  </si>
  <si>
    <t>PRIYA NURSING HOME</t>
  </si>
  <si>
    <t>82, KAPPAL POLU STREET, CHENNAI- 600 021</t>
  </si>
  <si>
    <t>25951878, 25957466, F25963661</t>
  </si>
  <si>
    <t>QUALITY CARE HOSPITAL (P) LTD</t>
  </si>
  <si>
    <t>GARVODAYA MAIN ROAD, ELLIS NAGAR, MADURAI-625010</t>
  </si>
  <si>
    <t>0452-6202477/6200828/6200829</t>
  </si>
  <si>
    <t>R A MEDICAL CENTER AND HOSPITAL</t>
  </si>
  <si>
    <t>416, CO-OPERATIVE COLONY, MTP</t>
  </si>
  <si>
    <t>0422-24072, 9443004264/54</t>
  </si>
  <si>
    <t xml:space="preserve">R P S HOSPITAL </t>
  </si>
  <si>
    <t>3/392-C TRICHY MAIN RD, S K NAGAR, SEELANAKKENPATTY, SALEM-636201</t>
  </si>
  <si>
    <t>09842754584/0427-3101718/2467644/2465521/ F:0427-2465521</t>
  </si>
  <si>
    <t>R P S HOSPITAL,</t>
  </si>
  <si>
    <t xml:space="preserve">#3/392C- TRICHY MAIN ROAD, </t>
  </si>
  <si>
    <t>0427-2467644/2465521/09842754584, F: 0427-2465521</t>
  </si>
  <si>
    <t>R.A.HOSPITAL</t>
  </si>
  <si>
    <t>Police Kandasamy Street, Olymbus,Ramanathapuram,Cbe-45</t>
  </si>
  <si>
    <t>0422-2310855,F2341023</t>
  </si>
  <si>
    <t>R.G.STONE INSTITUTE</t>
  </si>
  <si>
    <t>391/392, ANNA SALAI, SAIDAPET, 600015</t>
  </si>
  <si>
    <t>24336240, F24334412</t>
  </si>
  <si>
    <t>R.K. EYE CENTRE</t>
  </si>
  <si>
    <t>AB' GR FLOOR, BLOCK NO. IV, KENCES ENCLAVE, CHERI STREET, T NAGAR, CHENNAI-17</t>
  </si>
  <si>
    <t>28141585 / 28142287</t>
  </si>
  <si>
    <t>R.K.B. HOSPITAL</t>
  </si>
  <si>
    <t>#45, J.N. ROAD, TIRUVALLUR</t>
  </si>
  <si>
    <t>(04116) 260478 / 262479 / 260479  F:260478</t>
  </si>
  <si>
    <t>R.K.HOSPITAL</t>
  </si>
  <si>
    <t>FIVE ROADS, SALEM - 636 004.</t>
  </si>
  <si>
    <t>R.R.HOSPITAL</t>
  </si>
  <si>
    <t>HEGDE HEALTH COMPLEX</t>
  </si>
  <si>
    <t>PARK EXTN, SHIMOGA 577201</t>
  </si>
  <si>
    <t>HI TECH KIDNEY STONE HOSPITAL</t>
  </si>
  <si>
    <t>6/7, CRESENT ROAD, HIGH GROUNDS, BANGALORE - 560001</t>
  </si>
  <si>
    <t>F : 51136035</t>
  </si>
  <si>
    <t>HI- TECH MEDICARE HOSPITAL &amp; RESEARCH CENTRE</t>
  </si>
  <si>
    <t>N.H.17, AMBALPADY, 576 103</t>
  </si>
  <si>
    <t>0820 - 2533331/2/3/4, F 533401</t>
  </si>
  <si>
    <t>HIGHLAND HOSPITAL RESEARCH &amp; DIAGNOSTIC CENTRE</t>
  </si>
  <si>
    <t>HIGHLANDS, KANKANDY</t>
  </si>
  <si>
    <t>(0824) 431025/433953/437374, (F:0824) 432815</t>
  </si>
  <si>
    <t>HILL SIDE HOSPITAL</t>
  </si>
  <si>
    <t># 113, 4TH CROSS, R.K. LAYOUT, 2ND STAGE, PADMANABHA NAGAR, BANGALORE</t>
  </si>
  <si>
    <t>HINDUJA SINDHI HOSPITAL</t>
  </si>
  <si>
    <t>Mission Road, Sampangiramnagar, Bangalore</t>
  </si>
  <si>
    <t>2237117/2237318/2237527  F-2237527</t>
  </si>
  <si>
    <t>HOSMAT</t>
  </si>
  <si>
    <t>45, Magrath Road, Bangalore - 560025</t>
  </si>
  <si>
    <t xml:space="preserve">5593796/5593797/5593746     F-5593798 </t>
  </si>
  <si>
    <t>INDIRA HOSPITAL</t>
  </si>
  <si>
    <t>OPPST MARYS SCHOOL FALNIR ,MANGALORE-575002</t>
  </si>
  <si>
    <t>0824 2431222/333/444 FAX 0824 5260888</t>
  </si>
  <si>
    <t>INDIRA NURSING Home</t>
  </si>
  <si>
    <t>436, vijayanagara railway lay out, opp: andalona bus stop, surya bakery road (hebbal) Mysore-</t>
  </si>
  <si>
    <t>J.M.J. DIAGNOVA HOSPITAL</t>
  </si>
  <si>
    <t>CHURCH ROAD,</t>
  </si>
  <si>
    <t>2523395/2524180/2524151/2524165</t>
  </si>
  <si>
    <t>JAGADGURU SRI SHIVARATHREESHWARA HOSPITAL</t>
  </si>
  <si>
    <t>RAMANUJA ROAD, MYSORE - 570004</t>
  </si>
  <si>
    <t>Jaya shree Nursing Home</t>
  </si>
  <si>
    <t>No 4 4th cross ,Kumara Park Street ,Bangalore -23316275</t>
  </si>
  <si>
    <t>080 23440981,080 23316275,Mobile :98450 26383</t>
  </si>
  <si>
    <t>JAYAMAHAL VILAS HOSPITAL</t>
  </si>
  <si>
    <t>138, SANJAY NAGAR, BANGALORE</t>
  </si>
  <si>
    <t>3417077, 3412708</t>
  </si>
  <si>
    <t>JAYANAGAR ORTHOPAEDIC CENTRE</t>
  </si>
  <si>
    <t># 24, 14TH MAIN, 4TH BLOCK, JAYANAGAR EAST, BANGALORE</t>
  </si>
  <si>
    <t xml:space="preserve">26632735 / 566680735  </t>
  </si>
  <si>
    <t>JAYAPRASAD CLINIC &amp; NURSING HOME</t>
  </si>
  <si>
    <t>B.H.Road, Nelamangala</t>
  </si>
  <si>
    <t>7722165, 7723394</t>
  </si>
  <si>
    <t>JEDI Hospital</t>
  </si>
  <si>
    <t>Daswal, Madikeri</t>
  </si>
  <si>
    <t>222658, 222758</t>
  </si>
  <si>
    <t>JINKA NURSING HOME</t>
  </si>
  <si>
    <t>27, 5TH BLOCK,RAJAJI NAGAR,BANGALORE- 560 010</t>
  </si>
  <si>
    <t>JITHURI HOSPITAL</t>
  </si>
  <si>
    <t>HOSUR CROSS, HUBLI</t>
  </si>
  <si>
    <t>JUPITER HOSPITAL</t>
  </si>
  <si>
    <t>28,7THMAIN,9TH CROSS, MALLESWARAM, BANGALORE- 560 003</t>
  </si>
  <si>
    <t>3362528, 3313355</t>
  </si>
  <si>
    <t>K R HOSPITAL</t>
  </si>
  <si>
    <t>979, 25th Main, BSK 1st Stage, 50 feet road, Bangalore - 50</t>
  </si>
  <si>
    <t>6755800/6755901/6755402/6756040/F-6756040</t>
  </si>
  <si>
    <t>K.K. HOSPITAL</t>
  </si>
  <si>
    <t># 9, A1, A2, 'A' SECTOR, YELAHANKA NEW TOWN</t>
  </si>
  <si>
    <t>28460063 / 28461933, F: 28460063</t>
  </si>
  <si>
    <t>K.M.C HOSPITAL</t>
  </si>
  <si>
    <t>Attavar</t>
  </si>
  <si>
    <t>0824-445858, F 428379</t>
  </si>
  <si>
    <t>K.M.C. HOSPITAL</t>
  </si>
  <si>
    <t>Ambedekar Circle, Mangalore - 575 001</t>
  </si>
  <si>
    <t>0824-2444590,F:2421140</t>
  </si>
  <si>
    <t>K.V.G. MEDICAL COLLEGE &amp; HOSPITAL</t>
  </si>
  <si>
    <t>KURANJIBAGH-574327,SULLIA,DK DIST</t>
  </si>
  <si>
    <t>08257-602308 / 603333 /602404 / 601141</t>
  </si>
  <si>
    <t>P-155 C.I.T Scheme vii M,Uttadanga,Kolkata</t>
  </si>
  <si>
    <t>23552923 fax 23552048</t>
  </si>
  <si>
    <t>ROG MOOKTI NURSING HOME</t>
  </si>
  <si>
    <t>98/70,G.L/ TAGORE ROAD, BARANAGAR</t>
  </si>
  <si>
    <t>25775015/25771983, F:(033) 25566710</t>
  </si>
  <si>
    <t>ROYD NURSING HOME &amp; HEALTH CARE LTD</t>
  </si>
  <si>
    <t>5B, ROYD STREET,                         KOLKATA - 700 016.</t>
  </si>
  <si>
    <t>(033) 22271666 / 22271667 / 22271668  F:22271669</t>
  </si>
  <si>
    <t>RUBY GENERAL HOSPITAL LIMITED</t>
  </si>
  <si>
    <t>8/1A/1, Keyatala Road, Kolkatta-700029</t>
  </si>
  <si>
    <t>SAHYOG HOSPITAL</t>
  </si>
  <si>
    <t>Pataliputra colony, Patna</t>
  </si>
  <si>
    <t>SALT LAKE CITY MEDICAL CENTRE</t>
  </si>
  <si>
    <t>DD-10, SECTOR- 1, SALT LAKE CITY, CALCUTTA- 700 064</t>
  </si>
  <si>
    <t>23372141, 23372596</t>
  </si>
  <si>
    <t xml:space="preserve">Samaritan Clinic </t>
  </si>
  <si>
    <t>94/A B.G Road Malda -732101 ,Kolkata</t>
  </si>
  <si>
    <t>Ph : 22474086, Fax No 22476114</t>
  </si>
  <si>
    <t>SEBA CO -OP HEALTH SOCIETY LIMITED</t>
  </si>
  <si>
    <t>DD-35, SALT LAKE, KOLKATA- 700 064</t>
  </si>
  <si>
    <t>033-23373486/ 23345790, F23376290</t>
  </si>
  <si>
    <t>SERUM SRISTI NURSING HOME</t>
  </si>
  <si>
    <t>#136/1, BIDHAN, SARANI,KOLKATA-700004</t>
  </si>
  <si>
    <t>2501989  F:25301989</t>
  </si>
  <si>
    <t>SHREE JAIN HOSPITAL &amp; RESEARCH CENTRE</t>
  </si>
  <si>
    <t>#493/12, G.T. ROAD,(SOUTH)HOWRAH-711102</t>
  </si>
  <si>
    <t>26502066/26503067/26507502/  F:26503068</t>
  </si>
  <si>
    <t>Dibrugarh</t>
  </si>
  <si>
    <t>ASSAM</t>
  </si>
  <si>
    <t>SHRISHTI HOSPITAL AND RESEARCH CENTRE PVT. LTD.</t>
  </si>
  <si>
    <t>Paltan Bazar, Dibrugarh</t>
  </si>
  <si>
    <t>300024, 301300</t>
  </si>
  <si>
    <t>SHUSRUSHA NURSING HOME PVT. LTD</t>
  </si>
  <si>
    <t>P-290 CIT SCHEME 6-M UPENDRA, CH. BANERJEE ROAD</t>
  </si>
  <si>
    <t>23528863/23528430, F:23648630</t>
  </si>
  <si>
    <t xml:space="preserve">SIDDQUIE NURSING HOME </t>
  </si>
  <si>
    <t>MIDNAPUR</t>
  </si>
  <si>
    <t>SPANDAN DIAGNOSTIC CENTRE</t>
  </si>
  <si>
    <t>RABINDRANAGAR, MIDNAPUR 721101</t>
  </si>
  <si>
    <t>03222-63716, 62475</t>
  </si>
  <si>
    <t>SRI RAM NURSING HOME</t>
  </si>
  <si>
    <t>NC1-C, Lohia Nagar, West of Rajendranagar, Overbridge, Kankarabagh, Patna - 800020</t>
  </si>
  <si>
    <t>STEEL CITY CLINIC</t>
  </si>
  <si>
    <t>YASH KAMAL COMPLEX, BISTUPUR, 831 001</t>
  </si>
  <si>
    <t>SUKALYAN NURSING HOME</t>
  </si>
  <si>
    <t>VIP ROAD, 852/N/2003, JEGHORIA BUS STOP, KOLKATTA - 59</t>
  </si>
  <si>
    <t>033 - 31080417</t>
  </si>
  <si>
    <t xml:space="preserve">SUN HOSPITAL </t>
  </si>
  <si>
    <t>SRIVIHAR COLONY, TULSIPUR, CUTTACK, ORISSA - 753 008</t>
  </si>
  <si>
    <t>0671 - 2301402 F:2305678, 2301402</t>
  </si>
  <si>
    <t>SUNFLOWER NURSING HOME</t>
  </si>
  <si>
    <t>PLOT NO A/99, BUDHA NAGAR, BHUBANESHWAR, 751006</t>
  </si>
  <si>
    <t>2313310, 2314152, F 2430931</t>
  </si>
  <si>
    <t>1/1A, MONOMOHAN PANDEY ROAD, GOABAGAN STREET</t>
  </si>
  <si>
    <t>25558200/25552911, F:25333036</t>
  </si>
  <si>
    <t>SUSRUT EYE FOUNDATION &amp; RESEARCH CENTRE</t>
  </si>
  <si>
    <t xml:space="preserve">HB/36/A/1, SECTOR III, SALT  LAKE CITY  </t>
  </si>
  <si>
    <t>(1628)3341632/3580201, F:3340651</t>
  </si>
  <si>
    <t>SUSRUTA CLINIC &amp; RESEARCH INSTITUTE (SURAKSHA)</t>
  </si>
  <si>
    <t>JC-16-17, SALT LAKE CITY HOSPITAL, KOLKATA- 700 009</t>
  </si>
  <si>
    <t>2335 7710, F2335 8595</t>
  </si>
  <si>
    <t>SWASTI EYE &amp; SUPER SPECIALITY NURSING HOME</t>
  </si>
  <si>
    <t>AA-2/2, RAJARHAT ROAD, TALTALABAGVIATI, KOLKATA-59</t>
  </si>
  <si>
    <t>28744740/25704840  F:22132026</t>
  </si>
  <si>
    <t>SWISS PARK NURSING HOME</t>
  </si>
  <si>
    <t>48/4, Swiss Park, KOLKATA-700033</t>
  </si>
  <si>
    <t>033-2424-2216/4241884</t>
  </si>
  <si>
    <t>TARA HOSPITAL</t>
  </si>
  <si>
    <t>Bank Road, Patna</t>
  </si>
  <si>
    <t>TATA IRON AND STEEL COMPANY LIMITED</t>
  </si>
  <si>
    <t>JAMSHEDPUR 831001</t>
  </si>
  <si>
    <t>6572224559 Fax 06572424031</t>
  </si>
  <si>
    <t>LALITHA KIDNEY STONE CENTRE</t>
  </si>
  <si>
    <t>#24, EAST END 'D' MAIN, JAYANAGAR 9TH BLOCK, BANGALORE</t>
  </si>
  <si>
    <t>LATHA NURSING HOME</t>
  </si>
  <si>
    <t xml:space="preserve">9TH CROSS, 2 MAIN, P.J. EXTENTION,  </t>
  </si>
  <si>
    <t>08192-253320</t>
  </si>
  <si>
    <t>LOKHANDES HOSPITAL</t>
  </si>
  <si>
    <t>3AC.902,3rd Cross, 9th A,main, 1st Block, Blr- 43</t>
  </si>
  <si>
    <t>5456222 / 5453282</t>
  </si>
  <si>
    <t xml:space="preserve">M.G.A. HOSPITAL, </t>
  </si>
  <si>
    <t>#96, VARTHUR MAIN ROAD, MARATHAHALLI</t>
  </si>
  <si>
    <t>25232264, F:25232264</t>
  </si>
  <si>
    <t>M.M. JOSHI EYE INSTITUTE</t>
  </si>
  <si>
    <t>HOSUR CORNER, AIRPORT ROAD, HUBLI</t>
  </si>
  <si>
    <t>(0836) 2228431, F: 2375933</t>
  </si>
  <si>
    <t>M.S.RAMAIAH MEDICAL COLLEGE HOSPITAL</t>
  </si>
  <si>
    <t>Mathikere Main Road, MSR Nagar, MSRIT Post, Bangalore - 54</t>
  </si>
  <si>
    <t xml:space="preserve">  3601615/3606545/3606524     F-3601924</t>
  </si>
  <si>
    <t>MAHABODHI MALLIGE HOSPITAL</t>
  </si>
  <si>
    <t>JAYANANAR 1ST BLOCK, BANGALORE- 560 011</t>
  </si>
  <si>
    <t>MAHARAJA AGRASEN HOSPITAL</t>
  </si>
  <si>
    <t>15th main, Padmanabhanagar, Bangalore- 560 070</t>
  </si>
  <si>
    <t>6393361,6390362, F 6391600</t>
  </si>
  <si>
    <t>MAHAVEER MEDICAL CENTRE</t>
  </si>
  <si>
    <t>MAIN ROAD, PUTTUR</t>
  </si>
  <si>
    <t>234282/234525</t>
  </si>
  <si>
    <t>MAITHRI NURSING HOME &amp; DIAGNOSTIC LAB</t>
  </si>
  <si>
    <t>NEAR , MALLAPA KALYAN MANTAP KR Puram</t>
  </si>
  <si>
    <t>MAIYA MULTISPECIALITY HOSPITAL</t>
  </si>
  <si>
    <t>34, 10th Main, 1st blk, Jayanagar, Bangalore - 11</t>
  </si>
  <si>
    <t>6568978/6568858    F-6566936</t>
  </si>
  <si>
    <t>MALLIGE MEDICAL CENTRE</t>
  </si>
  <si>
    <t>31 / 32, Crescent Road, High Grounds, Bangalore - 1</t>
  </si>
  <si>
    <t>2261135/2203333 F-2265298</t>
  </si>
  <si>
    <t>MALLIKARJUNA NURSING HOME</t>
  </si>
  <si>
    <t>HOTEL JEWEL ROCK ROAD, DURGIGUDI, SHIMOGA - 577 201</t>
  </si>
  <si>
    <t>08182 - 277681, 223580</t>
  </si>
  <si>
    <t>MALLYA HOSPITAL</t>
  </si>
  <si>
    <t>Vittal Mallya Road</t>
  </si>
  <si>
    <t>2277979/2277991 F-2242326</t>
  </si>
  <si>
    <t>MAMATHA NURSING HOME</t>
  </si>
  <si>
    <t>G.H.ROAD, MANDYA - 571 401</t>
  </si>
  <si>
    <t>08232 - 225150</t>
  </si>
  <si>
    <t>MAMTA HOSPITAL</t>
  </si>
  <si>
    <t>12,Amarjyoti lay out, next to foodwarld,Nagashettyhalli,sanjaynagar,bangalore</t>
  </si>
  <si>
    <t>3369904 / 3415836 / 3413710</t>
  </si>
  <si>
    <t>Manasa Hospital</t>
  </si>
  <si>
    <t>#202, CHIRANJEEV COMPLEX , 10-A, UMA SOCIETY</t>
  </si>
  <si>
    <t>(079)26622334/26607490, F:(079)26620116</t>
  </si>
  <si>
    <t>HI-TECH UROLOGY CENTRE &amp; HEALTH-LINE HOSPITAL</t>
  </si>
  <si>
    <t>LANDMARK ARCADE, 1ST FLOOR, LOUIS WADI HIGHWAY SERVICE ROAD, NITIN COMPANY JUNCTION, THANE (W) MUMBAI - 400604</t>
  </si>
  <si>
    <t>HOLY CROSS HOSPITAL</t>
  </si>
  <si>
    <t>Karnik road,Kalyan,Thane</t>
  </si>
  <si>
    <t>0251 - 2328630</t>
  </si>
  <si>
    <t>ST.ANDREW'S ROAD, BANDRA (W),                                 MUMBAI-400050.</t>
  </si>
  <si>
    <t xml:space="preserve">26423777 / 26421992  </t>
  </si>
  <si>
    <t>INDIRA NURSING HOME</t>
  </si>
  <si>
    <t>OPP DENA BANK, M.G.ROAD, MULUND(W), MUMBAI 400 080</t>
  </si>
  <si>
    <t>25688585, 25689414</t>
  </si>
  <si>
    <t>INDU CHILD CARE CENTRE</t>
  </si>
  <si>
    <t>S.V.Road, Andheri- (W)</t>
  </si>
  <si>
    <t>26798328, 28323767</t>
  </si>
  <si>
    <t>INLAKS &amp; BUDHRANI HOSPITAL</t>
  </si>
  <si>
    <t>7-9, KOREGAON PARK, PUNE - 411 001</t>
  </si>
  <si>
    <t>4129999 /F-4129703</t>
  </si>
  <si>
    <t>IRIS EYE CENTER</t>
  </si>
  <si>
    <t>HEENA SMRUTI, GROUND FLOOR,JUHU SCHEME, MUMBAI-400056</t>
  </si>
  <si>
    <t>(022)26123131/56990086  F:2612131</t>
  </si>
  <si>
    <t>IRLA NURSING HOME &amp; POLYCLINIC</t>
  </si>
  <si>
    <t>S.V.Road, IRLA, Vile Parle</t>
  </si>
  <si>
    <t>26708990,F 26926143</t>
  </si>
  <si>
    <t>ISHWAR HOSPITAL</t>
  </si>
  <si>
    <t>HOS-DEL-1771</t>
  </si>
  <si>
    <t>VALVEKAR HOSPITAL</t>
  </si>
  <si>
    <t># 560/58, SOUTH SADAR BAZAR,SOLAPUR-413003.BEHIND HOTEL PRATAP</t>
  </si>
  <si>
    <t>(0217) 231812/311944  F:</t>
  </si>
  <si>
    <t>HOS-MUM-1768</t>
  </si>
  <si>
    <t>SATARA</t>
  </si>
  <si>
    <t>YASH EYE CLINIC</t>
  </si>
  <si>
    <t># 355, SOMWAR PETH, SATARA-415002.</t>
  </si>
  <si>
    <t>(02162) 230027/227042  F:</t>
  </si>
  <si>
    <t>HOS-MUM-1769</t>
  </si>
  <si>
    <t>JALGOAN</t>
  </si>
  <si>
    <t>AROGYADEEP HOSPITAL</t>
  </si>
  <si>
    <t># 12, PRATAPNAGAR, JALGOAN.NEAR KHAJAMILA CHOWK</t>
  </si>
  <si>
    <t>(0257) 22372555  F:</t>
  </si>
  <si>
    <t>HOS-MUM-1772</t>
  </si>
  <si>
    <t>PARAVATI PALACE, SHIVPURI COMPOUND, NEAR CHMBUR AKABARALLY, MUMBAI-400071</t>
  </si>
  <si>
    <t>02231077778/9869019560 / 25296744 / 25225404/ 0396 / 1085</t>
  </si>
  <si>
    <t>Gandhinagar</t>
  </si>
  <si>
    <t>GUJARAT</t>
  </si>
  <si>
    <t>ACCIDENT FRACTURE AND ORTHOPEDIC HOSPITAL</t>
  </si>
  <si>
    <t>392/2 seetor-22, gh5 1/2 NR Ayurvedic hospital road gandhi nagar</t>
  </si>
  <si>
    <t>ADARSH HOSPITAL</t>
  </si>
  <si>
    <t>Meenakshi, C- Wing, 1st Floor, Orlem Circle, Malad (W), Mumbai- 400 064</t>
  </si>
  <si>
    <t>28172284, 28073867</t>
  </si>
  <si>
    <t>VALSAD</t>
  </si>
  <si>
    <t xml:space="preserve"> DOCTOR HOUSE  HALAR ROAD, VALSAD-396001</t>
  </si>
  <si>
    <t>02653-242254, 241503, 246834 / Fax: 246835 242254 / 241503</t>
  </si>
  <si>
    <t>ADITI HOSPITAL</t>
  </si>
  <si>
    <t>1ST FLOOR, PARAM RATAN APPTS, MALAD WEST, MUMBAI</t>
  </si>
  <si>
    <t>28882278, 288882279, F28802152</t>
  </si>
  <si>
    <t>MUMBAI</t>
  </si>
  <si>
    <t>NIRAV,NEAR THAKUR POLYTECHNIC, KANDIVALI (EAST)</t>
  </si>
  <si>
    <t>(022)28541882/28546769</t>
  </si>
  <si>
    <t>ALHAD 185-R, P.K. ROAD,MULUND (W) MUMBAI-80</t>
  </si>
  <si>
    <t>(022) 25618630/25670235  F:25690505</t>
  </si>
  <si>
    <t>ADITYA JYOT EYE HOSPITAL PRIVATE LTD.</t>
  </si>
  <si>
    <t>Ashirwad Bldg-168D, Vikarwadi, Dadar TT, Dr.Ambedkar Road, Mumbai - 400 014</t>
  </si>
  <si>
    <t>24141534 / 241655331</t>
  </si>
  <si>
    <t>ADITYA NURSING HOME</t>
  </si>
  <si>
    <t>Ambernath</t>
  </si>
  <si>
    <t>604487, 604490</t>
  </si>
  <si>
    <t xml:space="preserve">ADVANCED RADIAOLOGY CENTRE </t>
  </si>
  <si>
    <t>4-9, GR FLOOR, ROYAL SANDS WING'A',B/H ROYAL CLASSIC,NEW LINK ROAD, ANDHERI (W), MUMBAI-400053</t>
  </si>
  <si>
    <t>26305567/68/69/26316565F</t>
  </si>
  <si>
    <t>AGARWAL CLINIC</t>
  </si>
  <si>
    <t>49, DAFTAY ROAD, MALAD(EAST), MUMBAI- 400 097</t>
  </si>
  <si>
    <t>28893594, F28815306</t>
  </si>
  <si>
    <t>AGARWAL HOSPITAL</t>
  </si>
  <si>
    <t>KRISHNA KUNJ,28-B/1, GROUND FLOOR, NEAR JAWAHAR NAGAR CO-OP HALL, OPP.CITI CENTRE, GOREGOAN(W), MUMBAI-400062</t>
  </si>
  <si>
    <t>022-28745043 / 28724632</t>
  </si>
  <si>
    <t>AGGARWAL EYE HOSPITAL</t>
  </si>
  <si>
    <t>Koldongri, Vile Parle (E)</t>
  </si>
  <si>
    <t>8323004, 8214843</t>
  </si>
  <si>
    <t>MAHAVIR MEDICAL RESEARCH CENTRE</t>
  </si>
  <si>
    <t># 14A, ROAD, AHIMSA BHAVAN,AHIMSA MARG, KHAR (W), MUMBAI.</t>
  </si>
  <si>
    <t>(022)2604674/26490630  F:26044654</t>
  </si>
  <si>
    <t>HOS-MUM-1734</t>
  </si>
  <si>
    <t>NETRAJYOTI EYE CARE CENTRE</t>
  </si>
  <si>
    <t>KARA BUNGLOW,CHANDAVARKAR RD,BORIVALI WEST, MUMBAI-400092OPP. RAJMAHAL HOTEL</t>
  </si>
  <si>
    <t>(022)28020751/28022702  F:NULL</t>
  </si>
  <si>
    <t>HOS-MUM-1682</t>
  </si>
  <si>
    <t>NULL</t>
  </si>
  <si>
    <t>SHAKUNTALA NURSING &amp; MATERNITY HOME &amp; ICU</t>
  </si>
  <si>
    <t>#254/3383, TAGORE NAGAR,VIKHROLI (E), MUMBAI-400083.</t>
  </si>
  <si>
    <t>(022)25746895/25741015  F:</t>
  </si>
  <si>
    <t>HOS-MUM-1707</t>
  </si>
  <si>
    <t>SHREE KRISHNA HOSPITAL</t>
  </si>
  <si>
    <t>PLOT # 161,SHREE KRISHNA NAGARBORIVALLI EAST, MUMBAI.NEAR NATIONAL PARK, SONA THEATER.</t>
  </si>
  <si>
    <t>(022) 28966331  F:28971885</t>
  </si>
  <si>
    <t>HOS-MUM-1670</t>
  </si>
  <si>
    <t>SPECIALITY EAR NOSE THROUGHT HOSPITAL</t>
  </si>
  <si>
    <t>SATYAM TOWER, 90FT RD,THAKUR COMPLEX, KANDIVALI (E).BEHIND HDFC BANK, NEAR SAI DHAM.</t>
  </si>
  <si>
    <t>28547525  F:</t>
  </si>
  <si>
    <t>HOS-MUM-1673</t>
  </si>
  <si>
    <t>VISSION EYE CENTRE</t>
  </si>
  <si>
    <t># 2, VIRBHUVAN, 10TH ROAD,JUPDMUMBAI-400049</t>
  </si>
  <si>
    <t>26707073/26707074  F:26707073</t>
  </si>
  <si>
    <t>HOS-MUM-1674</t>
  </si>
  <si>
    <t>SHAH SURGICAL HOSPITAL &amp; MATERNITY HOME (P) LTD</t>
  </si>
  <si>
    <t>S.V. ROAD, KANDIVALI (W),MUMBAI-400067.OPP DENA BANK</t>
  </si>
  <si>
    <t>(022) 28060490  F:28054131</t>
  </si>
  <si>
    <t>HOS-MUM-1747</t>
  </si>
  <si>
    <t>BHIDE HOSPITAL</t>
  </si>
  <si>
    <t># 18, LAXMI PARK,NAVI PETH, PUNE-411030.</t>
  </si>
  <si>
    <t>(020)24331446  F:24333584</t>
  </si>
  <si>
    <t>HOS-MUM-1727</t>
  </si>
  <si>
    <t>DEODHAR EYE HOSPITAL</t>
  </si>
  <si>
    <t># 39/25, ERANDAWANE, KARVE RD,PUNE-411004.</t>
  </si>
  <si>
    <t>(020) 25431578/25467605  F:25890694</t>
  </si>
  <si>
    <t>HOS-MUM-1729</t>
  </si>
  <si>
    <t>KING EDWARD MEMORIAL HOSPITAL</t>
  </si>
  <si>
    <t># 489, RASTA PETH,SARDAR MOODLIAR ROAD, PUNE-11</t>
  </si>
  <si>
    <t>(020) 26125600/4037300  F:26124288</t>
  </si>
  <si>
    <t>HOS-MUM-1731</t>
  </si>
  <si>
    <t>PUNE, MAHARASHTRA-411006</t>
  </si>
  <si>
    <t>(020) 26681127  F:6683798</t>
  </si>
  <si>
    <t>HOS-MUM-1702</t>
  </si>
  <si>
    <t>POOJA NURSING HOME</t>
  </si>
  <si>
    <t>GOKHALE ROAD,THANE-400602 BEHIND DEODHAR HOSPITAL.</t>
  </si>
  <si>
    <t>5383706/55929069  F:</t>
  </si>
  <si>
    <t>HOS-MUM-1666</t>
  </si>
  <si>
    <t>RAMANAND HOSPITAL ICCU/NICU</t>
  </si>
  <si>
    <t>MUMBAI-PUNE ROAD, KALWA,THANE-400605.</t>
  </si>
  <si>
    <t>(022)25448133/25347993  F:25347993</t>
  </si>
  <si>
    <t>HOS-MUM-1724</t>
  </si>
  <si>
    <t>BBC HEART CARE PRUTHI HOSPITAL</t>
  </si>
  <si>
    <t>301, LAJPAT NAGAR, JALANDHAR.PUNJAB.</t>
  </si>
  <si>
    <t>(0181) 2222266/88/99  F:2222211</t>
  </si>
  <si>
    <t>HOS-DEL-1665</t>
  </si>
  <si>
    <t>DR. AGARWAL'S EYE HOSPITAL</t>
  </si>
  <si>
    <t># A-2, JAMNA LAL BAJAJ MARG,C-SCHEME, JAIPUR-302001.</t>
  </si>
  <si>
    <t xml:space="preserve">  F:5111851/5111852</t>
  </si>
  <si>
    <t>HOS-DEL-1733</t>
  </si>
  <si>
    <t>F-25/97/ SECTOR-7, ROHINI, DELHI</t>
  </si>
  <si>
    <t>27045304 / 27052367</t>
  </si>
  <si>
    <t>FAMILY HOSPITAL (P) LTD</t>
  </si>
  <si>
    <t>W2-26A NW SAHIBPURA, NW DELHI-110018.</t>
  </si>
  <si>
    <t>(011) 25414885/39507828  F:27512146</t>
  </si>
  <si>
    <t>FAMILY HOSPITAL PVT. LTD.</t>
  </si>
  <si>
    <t>B-859-70, AVANTIKA SECTOR-1, ROHINI, DELHI - 110085</t>
  </si>
  <si>
    <t>011-27517874,27521246</t>
  </si>
  <si>
    <t>35-C, Mahanagar, Lucknow</t>
  </si>
  <si>
    <t>FLORENCE NURSING HOME</t>
  </si>
  <si>
    <t># 721, SECTOR 14, GURGON</t>
  </si>
  <si>
    <t>2327577/5081353, F:5103334</t>
  </si>
  <si>
    <t>FRIENDS MEDICAL CENTER</t>
  </si>
  <si>
    <t>F-1, KALINDI, RING ROAD,NEW DLHI-110065</t>
  </si>
  <si>
    <t>09871058175  F:26843134</t>
  </si>
  <si>
    <t>G.C. GUPTA HOSPITAL</t>
  </si>
  <si>
    <t># 372-373, HUDA, SECTOR 11-12, PHASE-1, PANIPAT</t>
  </si>
  <si>
    <t>(0180) 2662653</t>
  </si>
  <si>
    <t>G.M. MODI HOSPITAL</t>
  </si>
  <si>
    <t>INDO AMERICAN CANCER INSTITUTE</t>
  </si>
  <si>
    <t>ROAD NO 14, BANJARA HILLS, HYDERABAD 500 034</t>
  </si>
  <si>
    <t>23552131, 23551235</t>
  </si>
  <si>
    <t>J.J. HOSPITAL</t>
  </si>
  <si>
    <t xml:space="preserve">PLOT # 57, KALYAN NAGAR, 1ST PHASE, </t>
  </si>
  <si>
    <t>23712106/23704778  F:</t>
  </si>
  <si>
    <t>JAYA HOSPITAL</t>
  </si>
  <si>
    <t>HANUMAKONDA, WARANGAL-560011</t>
  </si>
  <si>
    <t>0870-2577686, 2553355</t>
  </si>
  <si>
    <t>JAYABHARATHI</t>
  </si>
  <si>
    <t>Somasekharapuram</t>
  </si>
  <si>
    <t>0861-326204/336835/338838</t>
  </si>
  <si>
    <t>JEEVAN HOSPITAL</t>
  </si>
  <si>
    <t>08689-44858/30726/46234/31000</t>
  </si>
  <si>
    <t>JEEVANA JYOTHI HOSPITAL</t>
  </si>
  <si>
    <t>#15/381, KAMALA NAGAR, ANANTAPUR</t>
  </si>
  <si>
    <t>08554-249987, F: 08554-249988</t>
  </si>
  <si>
    <t>K.G.H. THE FAMILY HOSPITAL</t>
  </si>
  <si>
    <t>1611-45/B, SALEEM NAGAR, MALAKPET, HYDERABAD</t>
  </si>
  <si>
    <t>(040) 24546057/55789424</t>
  </si>
  <si>
    <t>KAMINENI HOSPITALS LTD.</t>
  </si>
  <si>
    <t>L.B.NAGAR, HYDERABAD - 500 068</t>
  </si>
  <si>
    <t>24022272 To 76   F: 24022277</t>
  </si>
  <si>
    <t>KRISHNA CHILDREN'S HOSPITAL</t>
  </si>
  <si>
    <t>11-5-443/B, NILOUFBR HOSPITAL ROAD, OPP.HANUMAN TEMPLE, RED HILLS, HYDERABAD</t>
  </si>
  <si>
    <t>SRI ATHI SATHYA HOSPITAL</t>
  </si>
  <si>
    <t>PERUNDURAI ROAD, ERODE- 638 011</t>
  </si>
  <si>
    <t>0424-2269518</t>
  </si>
  <si>
    <t>SRI BALA MEDICAL CENTRE &amp; HOSPITAL</t>
  </si>
  <si>
    <t># 901, TRICHY ROAD, RAMANATHAPURAM</t>
  </si>
  <si>
    <t>(0422) 2323333/2323456, F:2313757</t>
  </si>
  <si>
    <t>SRI BALA NURSING HOME</t>
  </si>
  <si>
    <t>#46, SRP KOIL STREET(NORTH)TUK NAGAR, CHENNAI-600082.</t>
  </si>
  <si>
    <t>(044) 26714399/26711504  F:25376354</t>
  </si>
  <si>
    <t>SRI BALAJI ENT &amp; MATERNITY CLINIC</t>
  </si>
  <si>
    <t>9, SADAYAPPAN STREET, SAIDAPET, CHENNAI- 600 015</t>
  </si>
  <si>
    <t>SRI BALAJI HOSPITALS</t>
  </si>
  <si>
    <t>160/2-E/2, POLLACHI MAIN ROAD, SUNDARAPURAM, COIMBATORE - 641 024</t>
  </si>
  <si>
    <t>2673788 / 2670288, F:2670488</t>
  </si>
  <si>
    <t>1620 A , 16TH MAIN ROAD, ANNANAGAR (w) CHENNAI 40</t>
  </si>
  <si>
    <t>F 26161714 / 26161960 / 26162000</t>
  </si>
  <si>
    <t xml:space="preserve">SRI G.M.HOSPITAL </t>
  </si>
  <si>
    <t>39,Sabari Salai,Madiapakkam,Chennai-91</t>
  </si>
  <si>
    <t>SRI GOKULAM HOSPITAL</t>
  </si>
  <si>
    <t>3/60, Meyyanur, Salem - 638004</t>
  </si>
  <si>
    <t>SRI KALYAN HOSPITALS</t>
  </si>
  <si>
    <t>12, 1ST MAIN ROAD, KASTURBA NAGAR, ADYAR, CHENNNAI- 600 020</t>
  </si>
  <si>
    <t>24426354, 24418753,</t>
  </si>
  <si>
    <t>76, lenin street, kuyavarpalayam, 605013</t>
  </si>
  <si>
    <t>2243320, 2241398</t>
  </si>
  <si>
    <t>THIRUVALLUR</t>
  </si>
  <si>
    <t>SRI KUMARAN HEALTH CENTRE</t>
  </si>
  <si>
    <t># 1419-A, 200 FEET, INNER RING ROAD, KOLATHUR, RETTERI JUNCTION</t>
  </si>
  <si>
    <t>25564358/25565504/5537991  F:25564358</t>
  </si>
  <si>
    <t>TIRUPUR</t>
  </si>
  <si>
    <t>SRI KUMARAN HOSPITAL</t>
  </si>
  <si>
    <t># 774, P.N. ROAD,NEAR NEW BUS STAND, TIRUPUR-641602</t>
  </si>
  <si>
    <t>(0421) 2478787/7878/8989/, F:2475444</t>
  </si>
  <si>
    <t>SRI LAKSHMI CLINIC &amp; MATERNITY CENTRE</t>
  </si>
  <si>
    <t>20-A,TANA STREET, PURASAWALKAM, CHENNAI-7</t>
  </si>
  <si>
    <t>SRI RAMACHANDRA MEDICAL COLLEGE</t>
  </si>
  <si>
    <t>PORUR, CHENNAI- 600 116</t>
  </si>
  <si>
    <t>24762005, F2476 5629</t>
  </si>
  <si>
    <t>SRI RAMAKRISHNA HOSPITAL</t>
  </si>
  <si>
    <t>395, Sarojini Naidu Road,Sidhapuram, Cbe- 44</t>
  </si>
  <si>
    <t>0422- 2210075, F-2210521</t>
  </si>
  <si>
    <t>SRI RANGA HOPITAL</t>
  </si>
  <si>
    <t>No. 4/30, DEVANATHAN ROAD, MANDEVELI, CHENNAI -600 028</t>
  </si>
  <si>
    <t>SRI RANGA NURSING HOME</t>
  </si>
  <si>
    <t>C-73, 4TH CROSS THILLAINAGAR, TIRUCHIRAPALLI</t>
  </si>
  <si>
    <t>PRASAD HOSPITAL</t>
  </si>
  <si>
    <t>1494, B.H. ROAD, NELAMANGALA TOWN, NELAMANGALA, BANGALORE</t>
  </si>
  <si>
    <t>7722112 / 7722273, F: 7722273</t>
  </si>
  <si>
    <t>PRASHANTH MEDICAL SERVICES</t>
  </si>
  <si>
    <t>Nehru Nagar, Mandya - 571401.</t>
  </si>
  <si>
    <t>PRAYAVI HOSPITAL</t>
  </si>
  <si>
    <t>NEAR TELEGRAPH OFFICE, BIDAR</t>
  </si>
  <si>
    <t>08482-220741</t>
  </si>
  <si>
    <t>PRISTINE HOSPITAL &amp; RESEARCH CENTRE</t>
  </si>
  <si>
    <t xml:space="preserve">#877, MODI HOSPITAL ROAD, 2ND STAGE EXTENSION, </t>
  </si>
  <si>
    <t>51354444, F:51354455</t>
  </si>
  <si>
    <t>PVS HOSPITAL</t>
  </si>
  <si>
    <t>JCR Extn., 6th Cross, Chitradurga</t>
  </si>
  <si>
    <t>(08194)30210/30654          M-98440-63243</t>
  </si>
  <si>
    <t>R.K. MEDICAL CENTRE</t>
  </si>
  <si>
    <t>VIVEKANANDA ROAD,  ASHOK NAGAR, MANDYA</t>
  </si>
  <si>
    <t>(08232) 224764 / 221707</t>
  </si>
  <si>
    <t>R.L.JALAPPA HOSPITAL &amp; RESEARCH CENTER</t>
  </si>
  <si>
    <t>TAMAKA, TAMAKA POST, N.H 4, KOLAR</t>
  </si>
  <si>
    <t>(08152) 225138,221509,225136,                F: 225136</t>
  </si>
  <si>
    <t>No. 349, Thiruvotriyur High Road, Chennai - 19</t>
  </si>
  <si>
    <t>Avanashi Road,Cbe- 14</t>
  </si>
  <si>
    <t>0422-627784 F 627782</t>
  </si>
  <si>
    <t>KRISHNA EYE &amp; ENT HOSPITAL</t>
  </si>
  <si>
    <t># 39, BURKIT ROAD, T.NAGAR.CHENNAI-600017</t>
  </si>
  <si>
    <t>(044) 24355152  F:24355242</t>
  </si>
  <si>
    <t>KRISHNA HOSPITAL</t>
  </si>
  <si>
    <t>Chittoor/M.G Road,Ernakulam-11</t>
  </si>
  <si>
    <t>382944/352077/352739</t>
  </si>
  <si>
    <t>NAGERCOIL</t>
  </si>
  <si>
    <t>KRISHNA KUMAR ORTHOPEDIC HOSPITAL</t>
  </si>
  <si>
    <t>OVER BRIDGE, PARVATHIPURAM, CHUNKANKADAI POST, NAGERCOIL, 629 807</t>
  </si>
  <si>
    <t>04652-231322, F233090</t>
  </si>
  <si>
    <t xml:space="preserve">KRISHNAMAHAL MEMORIAL HSOPITAL </t>
  </si>
  <si>
    <t>293,PERIYAKULAM ROAD,THENI-625531</t>
  </si>
  <si>
    <t>0456-252721/ 250700/ 98421-06406</t>
  </si>
  <si>
    <t>KTVR GROUP HOSPITAL</t>
  </si>
  <si>
    <t>P.B.NO. 2750, NARAYANAGURU ROAD, SAIBABA COLONY, COIMBATORE, 641 011</t>
  </si>
  <si>
    <t>0422-2445311, 2445451, F0422-2439990</t>
  </si>
  <si>
    <t>KUMARAN HOSPITAL</t>
  </si>
  <si>
    <t>No. 214, EVR Periyar Salai, PH Road, Chennai - 10</t>
  </si>
  <si>
    <t>6411860, 6413496</t>
  </si>
  <si>
    <t>COWLEY BROWN ROAD, R.S.PURAM, COIMBATORE- 641 002</t>
  </si>
  <si>
    <t xml:space="preserve">2542034, 2551034, </t>
  </si>
  <si>
    <t>#112, katpadi Road, Gandhi Nagar Vellore-632006</t>
  </si>
  <si>
    <t xml:space="preserve">S.N.JUNCTION.TRIPUNITHURA, 
</t>
  </si>
  <si>
    <t>2776981, 2776982, F 2373096</t>
  </si>
  <si>
    <t>VILLIVAKKAM- 600 049</t>
  </si>
  <si>
    <t># 6, SHANDY ROAD, PALLAVARAM, CHENNAI - 600043</t>
  </si>
  <si>
    <t>PLACE ROAD ALUVA</t>
  </si>
  <si>
    <t>(0484) 2625369/2620682</t>
  </si>
  <si>
    <t># 17/751, CHITTUR ROAD, PALAKKAD,                KERALA-678013</t>
  </si>
  <si>
    <t xml:space="preserve">(0491)2539999 / 2529999 / 2528699 </t>
  </si>
  <si>
    <t>LAKSMI HOSPITAL</t>
  </si>
  <si>
    <t>7, PILLAIYAR KOIL STREET,DHARAPADAVEDU,VELLORE- 632 007</t>
  </si>
  <si>
    <t>LALITHA NUSRING HOME</t>
  </si>
  <si>
    <t>X-1 CROSS, THILLAINAGAR, TRICHY 620 018</t>
  </si>
  <si>
    <t>LALITHAA HOSPITAL</t>
  </si>
  <si>
    <t>828A, CROSS CUT ROAD, GANDHIPURAM, COIMBATORE- 641 012</t>
  </si>
  <si>
    <t>2499533, 2499698</t>
  </si>
  <si>
    <t>Laser &amp; Laparoscopic Hospital</t>
  </si>
  <si>
    <t>121, GN Chetty Road, T Nagar,600017</t>
  </si>
  <si>
    <t>28150651/28154590/28154830</t>
  </si>
  <si>
    <t>LAXMI HOSPITAL</t>
  </si>
  <si>
    <t>DIWANS ROAD,COCHIN-16</t>
  </si>
  <si>
    <t>382111/2/3 Fax:373 096</t>
  </si>
  <si>
    <t>LISIE HOSPITAL</t>
  </si>
  <si>
    <t>Lisie Junction,Cochin-18</t>
  </si>
  <si>
    <t>400812-814 Fax:0484-2403877</t>
  </si>
  <si>
    <t>LITTLE FLOWER HOSPITAL &amp; RESEARCH CENTRE</t>
  </si>
  <si>
    <t>P.B. # 23, ANGAMALY,ERNAKULAM- KERALA-683572</t>
  </si>
  <si>
    <t>(0484) 2452546/7/8/2456147  F:2452646</t>
  </si>
  <si>
    <t>LORDS HOSPITAL</t>
  </si>
  <si>
    <t>ANAYARA, THIRUVANANTHAPURAM, 695 029</t>
  </si>
  <si>
    <t>2742323 F2742424</t>
  </si>
  <si>
    <t>LOTUS HOSPITALS &amp; RESEARCH CENTRE</t>
  </si>
  <si>
    <t>KOLLAMPALAYAM BUS STOP, POONDURAI ROAD ERODE-2</t>
  </si>
  <si>
    <t>0424-2282828 / F 2402032 / 98427-66666 / 9843022828</t>
  </si>
  <si>
    <t>LOURDE HOSPITAL</t>
  </si>
  <si>
    <t>TALIPARAMBA, KANNUR 670 141</t>
  </si>
  <si>
    <t>4982-203127, 203225</t>
  </si>
  <si>
    <t xml:space="preserve">M G M MUTHOOT MEDICAL CENTER (P) </t>
  </si>
  <si>
    <t>MUTHOOT CHAMBERS, CORP. OFFICE, RING ROAD, PATHANAMTHITTA</t>
  </si>
  <si>
    <t>0484-2396478, 2394712, F:0484-2324000</t>
  </si>
  <si>
    <t xml:space="preserve">M.A.J HOSPITAL </t>
  </si>
  <si>
    <t>EDAPALLY, COCHIN- 24</t>
  </si>
  <si>
    <t>0484-344996, 346996,343280</t>
  </si>
  <si>
    <t>KOTTAYAM</t>
  </si>
  <si>
    <t>M.M. MEDICAL CENTRE</t>
  </si>
  <si>
    <t>CHINGAVANAM, KOTTAYAM, KERALA-686531.</t>
  </si>
  <si>
    <t xml:space="preserve">(0481) 233881  </t>
  </si>
  <si>
    <t>M.M.MEDICAL CENTRE</t>
  </si>
  <si>
    <t>Chingavanan PO, Kottayam- 686531</t>
  </si>
  <si>
    <t>0481-2430178 F2433881</t>
  </si>
  <si>
    <t>M.N.EYE HOSPITAL</t>
  </si>
  <si>
    <t>781, T.H.ROAD, OPP. TONDIARPET POLICE STATION, CHENNAI 600021</t>
  </si>
  <si>
    <t>044-25956403, F25953594</t>
  </si>
  <si>
    <t>M.R.HOSPITAL</t>
  </si>
  <si>
    <t>AYYAVOO COLONY, AMINJIKARAI- 600 029</t>
  </si>
  <si>
    <t>MADHAVA HOSPITAL URO-SURGICAL &amp; LAPASCOPIC CENTRE</t>
  </si>
  <si>
    <t># 15, POINT CARE STREET,NELLITHOPE</t>
  </si>
  <si>
    <t>2202323/2206500</t>
  </si>
  <si>
    <t>MADRAS ENT RESEARCH FOUNDATION</t>
  </si>
  <si>
    <t>15, P.S.SIVASAMI SALAI, MYLAPORE- CHENNAI- 600 004</t>
  </si>
  <si>
    <t>24981973,76,97, F 24411357</t>
  </si>
  <si>
    <t>MADURAI EYE CENTRE</t>
  </si>
  <si>
    <t>137, EAST PERIASAMY ROAD,R.S.PURAM,COIMBATORE - 2</t>
  </si>
  <si>
    <t>MADURAI KIDNEY CENTRE</t>
  </si>
  <si>
    <t>Annanagar, Madurai</t>
  </si>
  <si>
    <t>0452-585566</t>
  </si>
  <si>
    <t>MALABAR INSTITUTE OF MEDICAL SCIENCES</t>
  </si>
  <si>
    <t>MINI BYPASS ROAD, GOVINDAPURAM POST, CALICUT- 673016</t>
  </si>
  <si>
    <t>495-2744000, F2741329</t>
  </si>
  <si>
    <t>MALAR HOSPITAL</t>
  </si>
  <si>
    <t>No. 52, 1st Main, Gandhi Nagar, Adyar, Chennai - 20</t>
  </si>
  <si>
    <t>4914023, 4914393</t>
  </si>
  <si>
    <t>MALLIGAI HOSPITAL</t>
  </si>
  <si>
    <t>10, KANAKKAPILLAI STREET, TONDIARPET- 600 081</t>
  </si>
  <si>
    <t>KANYAKUMARI</t>
  </si>
  <si>
    <t>MANJU NURSING HOME</t>
  </si>
  <si>
    <t>MARTHANDAM, KANYAKUMARI DISTRICT - 629 165</t>
  </si>
  <si>
    <t>270141, 273849</t>
  </si>
  <si>
    <t>MARGARET SIDNEY HOSPITAL</t>
  </si>
  <si>
    <t>OLD NO.5, NEW NO.13, 7TH STREET NANGALLUR, CHENNAI-600061</t>
  </si>
  <si>
    <t>044-22343663/22345466</t>
  </si>
  <si>
    <t>MARGEEVARGHESE DIONYSIUS MEMORIAL HOSPITAL</t>
  </si>
  <si>
    <t>DEVAGIRI P.O. KANGAZHA, KOTTAYAM DIST. KERALA</t>
  </si>
  <si>
    <t>0481 - 2495044 F: 2496250</t>
  </si>
  <si>
    <t>MARUTI HOSPITAL</t>
  </si>
  <si>
    <t># PATTABHIRAMAN PILLAI STREET, TENNURE, TRICHY-620017</t>
  </si>
  <si>
    <t>MAYA NURSING HOME PVT LTD</t>
  </si>
  <si>
    <t>B-225, 15TH AVENUE, ASHOK NAGAR, CHENNAI - 83</t>
  </si>
  <si>
    <t>24742725 / 24891830</t>
  </si>
  <si>
    <t>MEENANGADI</t>
  </si>
  <si>
    <t>MAYO HOSPITAL</t>
  </si>
  <si>
    <t xml:space="preserve">MEENANGADI, WAYNAD- </t>
  </si>
  <si>
    <t>MCV MEMORIAL ENT TRUST HOSPITAL</t>
  </si>
  <si>
    <t>115, PALGHAT ROAD, POLLACHI- 1</t>
  </si>
  <si>
    <t>04259-225122, 223502, F04259-223302</t>
  </si>
  <si>
    <t>MEDICAL TRUST HOSPITAL</t>
  </si>
  <si>
    <t>Pallimukku,M.G.Road, Cochin-16</t>
  </si>
  <si>
    <t>371852 Fax:374701</t>
  </si>
  <si>
    <t>MEDICARE HOSPITAL</t>
  </si>
  <si>
    <t>Narakathara Road, Opp.Shenoy's,Ernakulam-35</t>
  </si>
  <si>
    <t>382226 / 382906 Fax:394335</t>
  </si>
  <si>
    <t>MEDINDIA DIGESTIVE DISEASES HOSPITAL</t>
  </si>
  <si>
    <t># 83, VALLUVARKOTTAM HIGH ROAD, (VILLAGE ROAD), NANGUBAKKAM, CHENNAI-600034</t>
  </si>
  <si>
    <t>MEENAKSHI MISSION HOSPITAL</t>
  </si>
  <si>
    <t>Lake Area, Melur Road, Madurai - 7</t>
  </si>
  <si>
    <t>0452-588741</t>
  </si>
  <si>
    <t>MEERA NURSING HOME</t>
  </si>
  <si>
    <t>142/9, AKSHAYA BUILDING, P.H.ROAD, KELLYS, CHENNAI 600 0  10</t>
  </si>
  <si>
    <t>HOSUR</t>
  </si>
  <si>
    <t># 108, M.G. ROAD, HOSUR</t>
  </si>
  <si>
    <t>(04344) 242827 / 242335, F : 243636</t>
  </si>
  <si>
    <t>MERCURY NURSING HOME</t>
  </si>
  <si>
    <t># 36, PANTHEON ROAD, EGMORE, CHENNAI-600008.</t>
  </si>
  <si>
    <t>28548750 / 28416791  F:28528454</t>
  </si>
  <si>
    <t>MERCY NURSING HOME</t>
  </si>
  <si>
    <t>Karukachal</t>
  </si>
  <si>
    <t>0481-485032, 485135</t>
  </si>
  <si>
    <t>MGM MUTHOOT HOSPITAL</t>
  </si>
  <si>
    <t>ring road,Kozhencherry PO, Pathanamthitta, pin-689645</t>
  </si>
  <si>
    <t>0484-2324000</t>
  </si>
  <si>
    <t>MIOT HOSPITAL</t>
  </si>
  <si>
    <t>No. 4/112, Mount PH Road, Manapakkam, Chennai - 89</t>
  </si>
  <si>
    <t>2492288, 2490300</t>
  </si>
  <si>
    <t>MOHAN HOSPITAL</t>
  </si>
  <si>
    <t>CP-50, Razackharden Road, Arumbakkam, Chennai - 106</t>
  </si>
  <si>
    <t>4752990, 4756490</t>
  </si>
  <si>
    <t>MOSC MEDICAL COLLEGE HOSPITAL</t>
  </si>
  <si>
    <t>Kolencherry Ernakulam Dist-682311</t>
  </si>
  <si>
    <t>MOULANA HOSPITAL</t>
  </si>
  <si>
    <t>P.B.No.31, Ooty Road</t>
  </si>
  <si>
    <t>0493-327148, F328011</t>
  </si>
  <si>
    <t>MUVATTUPUZHA MEDICAL CENTRE</t>
  </si>
  <si>
    <t>M C Road, Muvattupuzha, Kerala-686 673</t>
  </si>
  <si>
    <t>485-2812215F2812484</t>
  </si>
  <si>
    <t>N.M.HOSPITAL</t>
  </si>
  <si>
    <t>APPASAMY MEDICARE CENTRE PRIVATE LTD.</t>
  </si>
  <si>
    <t>FRIENDS AVENUE, ARUMBAKKAM.CHENNAI-106</t>
  </si>
  <si>
    <t>23633203, F24754721</t>
  </si>
  <si>
    <t>APPASAWY KRISHNA HOSPITAL &amp; MEDICAL RESEARCH CENTRE</t>
  </si>
  <si>
    <t>PLOT # 191, 100FEET BY-PASS ROAD, VELACHERY, CHENNAI</t>
  </si>
  <si>
    <t>22441116 / 22452356 / 22552476</t>
  </si>
  <si>
    <t>ARAVIND EYE HOSPITAL - COIMBATORE</t>
  </si>
  <si>
    <t xml:space="preserve">AVANASHI ROAD </t>
  </si>
  <si>
    <t>(0452) 532653-57</t>
  </si>
  <si>
    <t>ARAVIND EYE HOSPITAL - PONDICHERRY</t>
  </si>
  <si>
    <t>AMISHEKAPAKAM</t>
  </si>
  <si>
    <t>THENI</t>
  </si>
  <si>
    <t>ARAVIND EYE HOSPITAL - THENI</t>
  </si>
  <si>
    <t>PERIAKULAM ROAD,</t>
  </si>
  <si>
    <t>TIRUNELVELI</t>
  </si>
  <si>
    <t>ARAVIND EYE HOSPITAL - TIRUNELVELI</t>
  </si>
  <si>
    <t># 1. S.N. HIGH ROAD, TIRUNELVELI</t>
  </si>
  <si>
    <t>MADHURAI</t>
  </si>
  <si>
    <t>ARAVIND EYE HOSPITAL- MADHURAI</t>
  </si>
  <si>
    <t>1- ANNA NAGAR,</t>
  </si>
  <si>
    <t>(0452) 532653-57, F: 0452-530984</t>
  </si>
  <si>
    <t>ARAVIND SAI EYE HOSPITAL</t>
  </si>
  <si>
    <t># 1, GANESAN STREET, PAMMAL MAIN ROAD KRISHNA NAGAR</t>
  </si>
  <si>
    <t>KRISHNAGIRI</t>
  </si>
  <si>
    <t>ARK NURSING HOME</t>
  </si>
  <si>
    <t>75/29-A, 4TH CROSS, CO-OPS COLONY, KRISHNAGIRI</t>
  </si>
  <si>
    <t>AROGYALAYAM</t>
  </si>
  <si>
    <t xml:space="preserve">0484-2625252/2623084/2625226  f:0484-2631437  </t>
  </si>
  <si>
    <t>ARUN HOSPITAL</t>
  </si>
  <si>
    <t>49/84, NEW SCHEME ROAD, POLLACHI, COIMBATORE</t>
  </si>
  <si>
    <t>(04259) 223555 / 226436</t>
  </si>
  <si>
    <t>ARUNN SURGERY</t>
  </si>
  <si>
    <t>Dr.Nanjappa road, Coimbatore-18</t>
  </si>
  <si>
    <t>NAMAKKAL</t>
  </si>
  <si>
    <t>ARVINTH HOSPITAL</t>
  </si>
  <si>
    <t># 17, RANGAR SANNATHI STREET,NAMAKKAL- 637001</t>
  </si>
  <si>
    <t>(04286) 232333/231333  F:233508</t>
  </si>
  <si>
    <t>SIVAKASI</t>
  </si>
  <si>
    <t>ASHVENY CLINIC</t>
  </si>
  <si>
    <t>1/6, PERIYAKARUPPAN ROAD,SIVAKASI- 626189</t>
  </si>
  <si>
    <t>04562-275110</t>
  </si>
  <si>
    <t>TEYNAMPET</t>
  </si>
  <si>
    <t>ASWENE SOUNDRA HOSPITAL &amp; RESEARCH CENTRE</t>
  </si>
  <si>
    <t># 24, KASTURI RANGAN ROAD, TEYNAMPET</t>
  </si>
  <si>
    <t>24990780 / 24990525</t>
  </si>
  <si>
    <t xml:space="preserve">ASWINI HOSPITAL </t>
  </si>
  <si>
    <t>Karunakaran Nambiar Road, Trissur-680020</t>
  </si>
  <si>
    <t>2335752 / 233753 / 2334401</t>
  </si>
  <si>
    <t>ASWINI HOSPITAL &amp; MATERNITY CENTRE</t>
  </si>
  <si>
    <t>KOLLAM-KOILANDY-673 307</t>
  </si>
  <si>
    <t>AVM MEDICAL ENT RESEARCH FUNDATION</t>
  </si>
  <si>
    <t>3, P.S.S. ROAD, CHENNAI- 600 004</t>
  </si>
  <si>
    <t>AYSHA HOSPITAL</t>
  </si>
  <si>
    <t>No. 91-A, Millers Road, Chennai - 10</t>
  </si>
  <si>
    <t>26426930, 26423786</t>
  </si>
  <si>
    <t>TIRUCHENDUR</t>
  </si>
  <si>
    <t>B.G.HOSPITAL</t>
  </si>
  <si>
    <t>VIRAPANDIANPATNAM, TIRUCHENDUR- 628 216</t>
  </si>
  <si>
    <t>04639-245316</t>
  </si>
  <si>
    <t>Kannur Dist</t>
  </si>
  <si>
    <t>B.K.M MEMORIAL HOSPITAL</t>
  </si>
  <si>
    <t>PAYYANUR, DEVAR PURA, KANNUR DISTRICT, COCHIN</t>
  </si>
  <si>
    <t>Sundar apts.,1st floor,Ramnagar, R.P Rd Dombivli-(E)</t>
  </si>
  <si>
    <t>861840, 863008</t>
  </si>
  <si>
    <t>J.P HOSPITAL</t>
  </si>
  <si>
    <t>J.P HOUSE SAKINAKA</t>
  </si>
  <si>
    <t>28501516/28504393/26835982/26832662</t>
  </si>
  <si>
    <t>JAN SEVA CHARITABLE TRUST "SAI KRUPA GENERAL HOSPITAL"</t>
  </si>
  <si>
    <t>SAI PRASAD SHOPPING CENTRE, KANNAMWAR NAGAR # 2,VIKHROLI, VIKHROLI EAST</t>
  </si>
  <si>
    <t>(022) 25783209 / 25783486                F:(022) 25783209</t>
  </si>
  <si>
    <t>JANAM HOSPITAL</t>
  </si>
  <si>
    <t>1ST FLOOR, NIRMAL APPARTMENTS, UTTAM ANGREY ROAD, JOSHIWADA CHARAI, THANE (W), 400 601</t>
  </si>
  <si>
    <t>WEST MADRES MEDICAL CENTRE &amp; SUNDAR EYE CLINIC</t>
  </si>
  <si>
    <t>W-98, SECOND AVENUE,ANNANAGAR, CHENNAI-600040.</t>
  </si>
  <si>
    <t>(044) 26202120/26204448  F:26204611</t>
  </si>
  <si>
    <t>HOS-CHE-1755</t>
  </si>
  <si>
    <t>DR.SANGOTTAYAN HOSPITAL</t>
  </si>
  <si>
    <t># 454, DR. RADHAKRISHNA ROAD,TATABAD, COIMBATORE-641012.</t>
  </si>
  <si>
    <t>(0422) 2499135  F:2482231</t>
  </si>
  <si>
    <t>HOS-COM-1714</t>
  </si>
  <si>
    <t>PONNIAH HOSPITAL</t>
  </si>
  <si>
    <t>#232, T.V.SAMY ROAD,R.S.PURAM, COIMBATORE-641002.</t>
  </si>
  <si>
    <t>(0422) 2553385  F:2553385</t>
  </si>
  <si>
    <t>HOS-COM-1716</t>
  </si>
  <si>
    <t>THE EYE FOUNDATION</t>
  </si>
  <si>
    <t># 582-A, D.B.ROAD, R.S.PURAMCOIMBATORE-641002.</t>
  </si>
  <si>
    <t>(0422) 25422242/2544243  F:2566925</t>
  </si>
  <si>
    <t>HOS-COM-1660</t>
  </si>
  <si>
    <t>MADURAI</t>
  </si>
  <si>
    <t>DR. RAO'S SERVICES HOSPITAL</t>
  </si>
  <si>
    <t># 59, CHANNEL ROAD, MELUR,MADURAI-625106</t>
  </si>
  <si>
    <t>(0452) 2415240  F:</t>
  </si>
  <si>
    <t>HOS-COM-1680</t>
  </si>
  <si>
    <t>BANKURA</t>
  </si>
  <si>
    <t>LITTLE HEART CHILDRENS HOSPITAL PVT LTD</t>
  </si>
  <si>
    <t>#271/7/1, TARAGOTI SAMANTA RD,P.O, KENDWADIHI, BANKURA.</t>
  </si>
  <si>
    <t>(03242)250773/252962  F:252962</t>
  </si>
  <si>
    <t>HOS-KOL-1704</t>
  </si>
  <si>
    <t>BANSAL NURSING CENTRE (A UNIT OF PAHARI MATA MEDICAL (P) LTD)</t>
  </si>
  <si>
    <t># 20, DOBSON ROAD,HOWRAH-711101.</t>
  </si>
  <si>
    <t>(033)26666350/26664796  F:26667094</t>
  </si>
  <si>
    <t>HOS-KOL-1722</t>
  </si>
  <si>
    <t>NETAJI NURSING HOME &amp; DIAGNOSTIC CENTRE</t>
  </si>
  <si>
    <t>4D, EKBALPORE LANE,KOLKATA-700023</t>
  </si>
  <si>
    <t>24486398/24488681  F:24487349</t>
  </si>
  <si>
    <t>HOS-KOL-1705</t>
  </si>
  <si>
    <t>MISSION OF MERCY HOSPITAL &amp; RESEARCH CENTRE</t>
  </si>
  <si>
    <t># 125/1, PARK STREET,KOLKATTA-700017.</t>
  </si>
  <si>
    <t>22296666/22294853  F:22496572</t>
  </si>
  <si>
    <t>HOS-KOL-1713</t>
  </si>
  <si>
    <t>PUNARNAVA AYURVEDA HOSPITAL</t>
  </si>
  <si>
    <t># 50/2089, EDAPPALLY NORTH,COCHIN-682024.</t>
  </si>
  <si>
    <t>(0484)3945767/2801415  F:2801415</t>
  </si>
  <si>
    <t>HOS-KOC-1740</t>
  </si>
  <si>
    <t>MALAPPURAM</t>
  </si>
  <si>
    <t>NILAMBUR, MALAPPURAM DT.,KERALA-679329</t>
  </si>
  <si>
    <t xml:space="preserve">  F:</t>
  </si>
  <si>
    <t>HOS-KOC-1746</t>
  </si>
  <si>
    <t>ELAMKULAM HOSPITAL</t>
  </si>
  <si>
    <t>HOSPITAL ROAD, NILAMBUR,KERALA.</t>
  </si>
  <si>
    <t>(04931) 20670/225844  F:</t>
  </si>
  <si>
    <t>HOS-KOC-1742</t>
  </si>
  <si>
    <t>GRACE SPECIALITY HOSPITAL</t>
  </si>
  <si>
    <t>EDAKKARA P.O., KERALA-679331.</t>
  </si>
  <si>
    <t>2779111  F:</t>
  </si>
  <si>
    <t>HOS-KOC-1743</t>
  </si>
  <si>
    <t>MAR THOMA MISSION HOSPITAL</t>
  </si>
  <si>
    <t>CHUNGATHARA P.O., NILAMBUR,MALAPPURAM DIST., KERALA.</t>
  </si>
  <si>
    <t>AGRAWAL EYE HOSPITAL</t>
  </si>
  <si>
    <t>MAHARAJA APTS 1ST FLOOR, TELE EXCHANGE S.V. ROAD, MALAD</t>
  </si>
  <si>
    <t>8820900/8801730, F: 28884488</t>
  </si>
  <si>
    <t>BHOPAL</t>
  </si>
  <si>
    <t>AJWANI EYE HOSPITAL (P) LTD</t>
  </si>
  <si>
    <t># 115, BERASIA ROAD, BH0PAL-462016.</t>
  </si>
  <si>
    <t>(0755)2745700 / 2745800  F:2677032</t>
  </si>
  <si>
    <t>AKANKSHA MATERNITY &amp; SURGICAL HOSPITAL</t>
  </si>
  <si>
    <t>6, MANISH TOWER, MANISH NAGAR, J.P. ROAD, ANDHERI (W)</t>
  </si>
  <si>
    <t>26353194, F: 26353117</t>
  </si>
  <si>
    <t>AKSHARDEEP ORTHOPAEDIC HOSPITAL</t>
  </si>
  <si>
    <t>2nd Floor, Shubh Complex, Nr. Rajasthan Hospital, Shahibaug, A’bad-4</t>
  </si>
  <si>
    <t>AKSHAYA APOLLO HOSPITALS LTD</t>
  </si>
  <si>
    <t>PLOT NO 1A, GIDC ESTATE-BHAT DIST GANDHI NAGAR</t>
  </si>
  <si>
    <t>079-8501843 / F 079-3969210</t>
  </si>
  <si>
    <t>AKSHAYA HEART HOSPITAL</t>
  </si>
  <si>
    <t xml:space="preserve">LINK ROAD # 3, BHOPAL, MADHYA PRADESH </t>
  </si>
  <si>
    <t>(0755) 2411307/2421859, F:2424402</t>
  </si>
  <si>
    <t>NALLASOPARA</t>
  </si>
  <si>
    <t>ALLIANCE HOSPITAL</t>
  </si>
  <si>
    <t>TULINJ, NALLASOPARA (EAST)</t>
  </si>
  <si>
    <t>(022) 2442663, F: (022) 2442664</t>
  </si>
  <si>
    <t>TARA NEO SURG HOSPITAL</t>
  </si>
  <si>
    <t>C-5, SATYAM SHOPPING CENTER, M G RD, GHATKOPAR (E) MUMBAI - 400077</t>
  </si>
  <si>
    <t>022-25148902 / 25121603</t>
  </si>
  <si>
    <t>TARAPUR MEDICAL &amp; RESEARCH CHARITABLE TRUST HOSPITAL</t>
  </si>
  <si>
    <t>AM-32, TARAPUR M.I.D.C, BOISAR - 401 506</t>
  </si>
  <si>
    <t>02525 - 270707</t>
  </si>
  <si>
    <t>TERNA GROUP OF HOSPITALS</t>
  </si>
  <si>
    <t xml:space="preserve">Sector 12, New Panvel (E), Navi Mumbai </t>
  </si>
  <si>
    <t>7453971, 7462024</t>
  </si>
  <si>
    <t>THE B.D.PETIT PARSEE GENERAL HOSPITAL</t>
  </si>
  <si>
    <t>B.PETIT ROAD, CUMBALLA HILL, MUMBAI - 400 036.</t>
  </si>
  <si>
    <t>23633641 TF: 23676652</t>
  </si>
  <si>
    <t xml:space="preserve">THE EYE SUPER SPECIALITIES </t>
  </si>
  <si>
    <t>PUNIT PLAZA 2ND FLOOR, NEXT TO RAJAWADI POST OFFICE, MUMBAI</t>
  </si>
  <si>
    <t>(022) 25167070, F: 25167071</t>
  </si>
  <si>
    <t>THE METROPOLITAN HEART INSTITUTE AND RESEARCH CENTRE (INDIA) LTD</t>
  </si>
  <si>
    <t>204, TRIMURTI ARCADE, L.B.S., MARG GHATKOPAR (WEST)</t>
  </si>
  <si>
    <t>25155599/25106520, F: 25125138</t>
  </si>
  <si>
    <t>THE RECOVERY HOSPITAL</t>
  </si>
  <si>
    <t>2/3, NEW PALASIA INDORE</t>
  </si>
  <si>
    <t>(0731) 2541166/2544466, F:5073723</t>
  </si>
  <si>
    <t>THUNGA HOSPITAL</t>
  </si>
  <si>
    <t>GOYAL PLAZA' 1ST FLOOR, MIRA-BHAYANDER ROAD (EAST)</t>
  </si>
  <si>
    <t>(022)28125678/28555258, F:(022)28555766</t>
  </si>
  <si>
    <t>TIRUPATI GENERAL HOSPITAL</t>
  </si>
  <si>
    <t># 132, RING ROAD, NAVA VADAJAHMDABAD- 380013</t>
  </si>
  <si>
    <t>(079) 27476216/27415945  F:</t>
  </si>
  <si>
    <t>TORNE ENT</t>
  </si>
  <si>
    <t>80 Ft Rd,Behind Mahamarg Bus stand</t>
  </si>
  <si>
    <t>570125, 572759</t>
  </si>
  <si>
    <t>TRIVEDI POLYCLINIC &amp; NURSING HOME</t>
  </si>
  <si>
    <t>Clinic – Janta Supermarket, Mehsana-384 001. Nursing Home -  1, Alka Society, Mehsana-384 002</t>
  </si>
  <si>
    <t>(02762) 21398</t>
  </si>
  <si>
    <t>TRUPTI NURSING HOME</t>
  </si>
  <si>
    <t xml:space="preserve">NEAR RANG UPAVAN, PANCHBATTI, BHARUCH - </t>
  </si>
  <si>
    <t>269329, 241123</t>
  </si>
  <si>
    <t>UDAY CLINIC</t>
  </si>
  <si>
    <t>suryanagar bus stand, raghodia road, 12 manar mandir soil. Opp. Vadodara - 390019</t>
  </si>
  <si>
    <t>460678 / 462188</t>
  </si>
  <si>
    <t>F-7/A-1, SECTOR 10, VASHI (ABOVE HOTEL TRIMURTHI), NAVI MUMBAI - 400 703</t>
  </si>
  <si>
    <t>27660707, 27801770</t>
  </si>
  <si>
    <t>UNIQUE HOSPITAL &amp; POLYCLINIC</t>
  </si>
  <si>
    <t>JAMUNA APARTMENTS, OPP. SHOPPER'S STOP, S.V.ROAD, ANDHERI (W), MUMBAI - 400 056.</t>
  </si>
  <si>
    <t>MANDIR MARG, SAKET, NEW DELHI-110017, NEAR PRESS ENCLAVE ROAD</t>
  </si>
  <si>
    <t>(011) 26852112-16  F:26963801</t>
  </si>
  <si>
    <t>GABA HOSPITAL</t>
  </si>
  <si>
    <t>BYE PASS ROAD, YAMUNA NAGAR - 135001</t>
  </si>
  <si>
    <t>01732 - 231035, 222194 F: 223724</t>
  </si>
  <si>
    <t>GANDHI NURSING HOME</t>
  </si>
  <si>
    <t>C-50, OM VIHAR, UTTAM NAGAR, NEW DELHI 110 059</t>
  </si>
  <si>
    <t>25335135 F25333179</t>
  </si>
  <si>
    <t>GANESH HOSPITAL</t>
  </si>
  <si>
    <t>II-C/3, NEHRU NAGAR, GHAZIABAD,201001</t>
  </si>
  <si>
    <t>2792809, F2792982</t>
  </si>
  <si>
    <t>Garg Hospital</t>
  </si>
  <si>
    <t>#8, AGCR ENCLAVE, OPP: Karakadooma Courts,Delhi</t>
  </si>
  <si>
    <t>22377856 / 22374714</t>
  </si>
  <si>
    <t>GHAI HOSPITAL</t>
  </si>
  <si>
    <t>PLOT NO.29, SECTOR 9, FARIDABAD - 121 006</t>
  </si>
  <si>
    <t>0129 - 2283522, 2288698</t>
  </si>
  <si>
    <t>GOODWILL HOSPITAL &amp; RESEARCH CENTRE LTD</t>
  </si>
  <si>
    <t>D-141 (A&amp;B) SECTOR-40, NOIDA-201301</t>
  </si>
  <si>
    <t>(0120) 2500611/2500711  F:2570432</t>
  </si>
  <si>
    <t>GOPI KRISHNA NURSING HOME</t>
  </si>
  <si>
    <t>GENERAL GANJ, MATHURA, UP</t>
  </si>
  <si>
    <t>0565 - 2550450</t>
  </si>
  <si>
    <t>KRISHNA INSTITUTE OF MEDICAL SCIENCES</t>
  </si>
  <si>
    <t>#1-8-31/1, MINISTER ROAD, BEGAUMPET, HYDERABAD-500003</t>
  </si>
  <si>
    <t>040-27814910….19 / F 27840980</t>
  </si>
  <si>
    <t>L.V PRASAD</t>
  </si>
  <si>
    <t>040-3608262/3548339/3548267</t>
  </si>
  <si>
    <t>TANAKU</t>
  </si>
  <si>
    <t>LAKSHMI ARUNDHATI NURSING HOME</t>
  </si>
  <si>
    <t>TANUKU-534211 WEST GODAVARI DT. A.P.</t>
  </si>
  <si>
    <t>08819-24679</t>
  </si>
  <si>
    <t>LALITHA SUPER SPECIALITIES HOSPITAL</t>
  </si>
  <si>
    <t>Kothapet, Guntur - 5220021.</t>
  </si>
  <si>
    <t>2228666, 217401, 217402</t>
  </si>
  <si>
    <t>LAZARUS HOSPITAL</t>
  </si>
  <si>
    <t>WALTAIR MAIN ROAD, VISAKHAPATNAM</t>
  </si>
  <si>
    <t>2780780 / 2784784 / F2561834</t>
  </si>
  <si>
    <t>LIFE EMERGENCY</t>
  </si>
  <si>
    <t>Ramundry,A.P</t>
  </si>
  <si>
    <t>0883-421357/432585/467449/469928</t>
  </si>
  <si>
    <t>MADHAVA NURSING HOME</t>
  </si>
  <si>
    <t>43, S.D.ROAD, SECUNDERABAD.</t>
  </si>
  <si>
    <t>MAHALAKSHMI NURSING HOME</t>
  </si>
  <si>
    <t>3-2-320, S.S.Street, Kalasiguda, Behind Manju Theatre, Secunderabad - 500 003.</t>
  </si>
  <si>
    <t>040 - 27812840</t>
  </si>
  <si>
    <t>MAMATA GENERAL HOSPITAL</t>
  </si>
  <si>
    <t>Giri Prasad Nagar, Khammam - 507002</t>
  </si>
  <si>
    <t>08742-30864/35160/34523</t>
  </si>
  <si>
    <t>MATRIKA HOSPITAL</t>
  </si>
  <si>
    <t>Raj Bhavan Road, Somajiguda</t>
  </si>
  <si>
    <t>040-3404038/3409351</t>
  </si>
  <si>
    <t>MAXVISION LASER CENTRE</t>
  </si>
  <si>
    <t>ALLADIN MANSION, BENGUMPET, 500 016</t>
  </si>
  <si>
    <t>MAYTRI MULTI SPECIALITY HOSPITAL</t>
  </si>
  <si>
    <t>Ameerpet</t>
  </si>
  <si>
    <t>040-6633929 to 32</t>
  </si>
  <si>
    <t>MEDICITI HOSPITALS</t>
  </si>
  <si>
    <t>Secratriate rd, Hyderabad</t>
  </si>
  <si>
    <t>040-3237644 to 646</t>
  </si>
  <si>
    <t>MEDITEK HOSPITAL</t>
  </si>
  <si>
    <t>MEDWIN HOSPITAL</t>
  </si>
  <si>
    <t>040-3202902/6522841/3202579</t>
  </si>
  <si>
    <t>MEENA HOSPITAL</t>
  </si>
  <si>
    <t>SAI RANGA TOWERS, TUKARAM GATE, LALLAGUDA, SECUNDERABAD - 17</t>
  </si>
  <si>
    <t>MEENAKSHI EYE HOSPITAL</t>
  </si>
  <si>
    <t>DORNAKAL ROAD, SURYARAOPET, 520 002</t>
  </si>
  <si>
    <t>MELA MULTI SPECIALITY HOSPITAL</t>
  </si>
  <si>
    <t>Begumpet</t>
  </si>
  <si>
    <t>27761212, 27765647</t>
  </si>
  <si>
    <t>MIRRA MULTISPECIALITY HOSPITAL</t>
  </si>
  <si>
    <t>OPP. J.P.N.COLONY, MIYAPUR, 500 050</t>
  </si>
  <si>
    <t>040-23042015</t>
  </si>
  <si>
    <t>MODERN EYE HOSPITAL &amp; RESEARCH CENTRE</t>
  </si>
  <si>
    <t>#16-11-101, BESIDE VENKATARAMA, OGATHOTA</t>
  </si>
  <si>
    <t>(0861) 2324868, F: (0861) 2301127</t>
  </si>
  <si>
    <t>MYTHRI MULTI SPECIALITY HOSPITAL</t>
  </si>
  <si>
    <t>AMEERPET, 500 038</t>
  </si>
  <si>
    <t>MYTHRI NURSING HOME</t>
  </si>
  <si>
    <t>(0431)2765484/2765444/2763600, F:(0431) 2762060</t>
  </si>
  <si>
    <t>SRI SAI KRUPA HOSPITAL</t>
  </si>
  <si>
    <t># 31, CUDDALORE ROAD, PONDICHERRY</t>
  </si>
  <si>
    <t>(0413) 2202244/2204411</t>
  </si>
  <si>
    <t>SRI VENKATESHWARA HOSPITAL</t>
  </si>
  <si>
    <t>57, BAJANAKOODAM STREET, PALAKKARAI,TRYCHY-620001</t>
  </si>
  <si>
    <t>0431-2302769/9842498765</t>
  </si>
  <si>
    <t>CHENGALPATTU</t>
  </si>
  <si>
    <t>SRI VENKATRAMANA HOSPITAL</t>
  </si>
  <si>
    <t># 11-A- VARADHANAR STREET, VEDHACHALA NAGAR POST</t>
  </si>
  <si>
    <t>(04114) 229606/226607</t>
  </si>
  <si>
    <t>SRIDHAR HOSPITAL</t>
  </si>
  <si>
    <t>WEST NADKAV, CALICUT-11</t>
  </si>
  <si>
    <t>04952766581 / 0495236712</t>
  </si>
  <si>
    <t>SRIMATHY MURUGESAN HOSPITAL</t>
  </si>
  <si>
    <t>52, KALAIMAGAL SCHOOL ROAD, ERODE- 638 001</t>
  </si>
  <si>
    <t>(0424)-2256919,  (0424)-2256989</t>
  </si>
  <si>
    <t>SRINIVAS PRIYA HOSPITAL</t>
  </si>
  <si>
    <t>Patel Road, Perambur</t>
  </si>
  <si>
    <t>85515502, 85514513</t>
  </si>
  <si>
    <t>SRIVENKATESWARA C.M.HOSPITAL</t>
  </si>
  <si>
    <t>#1, 47TH STREET,NANGANALLUR,CHENNAI- 600 061</t>
  </si>
  <si>
    <t>ST LUKES HOSPITAL</t>
  </si>
  <si>
    <t>St. ISABEL HOSPITAL</t>
  </si>
  <si>
    <t>PINNAMANENI CARE HOSPITAL</t>
  </si>
  <si>
    <t>Siddhartha Nagar, Vijayawada - 520010</t>
  </si>
  <si>
    <t>0866-470100/474151/474150</t>
  </si>
  <si>
    <t>PRANAAM HOSPITAL</t>
  </si>
  <si>
    <t xml:space="preserve">MEGA HILLS COMPLEX, ABOVE ANDHRA BANK, MIYAPUR, </t>
  </si>
  <si>
    <t>55346359  F:</t>
  </si>
  <si>
    <t>TIRUPATHI</t>
  </si>
  <si>
    <t>PRASHANTH HOSPITAL</t>
  </si>
  <si>
    <t># 410, TILAK ROAD, TIRUPATI,CHITOOR-517501</t>
  </si>
  <si>
    <t>(0877) 54333/52466  F:</t>
  </si>
  <si>
    <t>PREETHI HOSPITALS &amp; DIAGNOSTICS</t>
  </si>
  <si>
    <t>12-2-831/4, MIGH-1, MEHDIPATNAM X ROAD, HYDERABAD - 500 028</t>
  </si>
  <si>
    <t>040 - 55578888, 55566585, F: 23590728</t>
  </si>
  <si>
    <t>PREMIER HOSPITAL (P) LTD</t>
  </si>
  <si>
    <t>Humayun Nagar</t>
  </si>
  <si>
    <t>23537184, 23535271</t>
  </si>
  <si>
    <t>PUMEGA HOSPITAL</t>
  </si>
  <si>
    <t>S.R Nagar,H'bad</t>
  </si>
  <si>
    <t>040-3706899</t>
  </si>
  <si>
    <t>QUEENS' NRI HOSPITAL</t>
  </si>
  <si>
    <t>Seethammadhara</t>
  </si>
  <si>
    <t>0891-535063/535752</t>
  </si>
  <si>
    <t>R.S.R.HOSPITAL</t>
  </si>
  <si>
    <t>Pogathota, Nellore</t>
  </si>
  <si>
    <t>2321693, 2321694</t>
  </si>
  <si>
    <t>RADHA NARAYANA HOSPITAL</t>
  </si>
  <si>
    <t>19-4-395,Hathiramji colony extn.</t>
  </si>
  <si>
    <t>08547-40522/41031</t>
  </si>
  <si>
    <t>RAGHAVENDRA HOSPITAL</t>
  </si>
  <si>
    <t>KAMALANAGAR- 500 008</t>
  </si>
  <si>
    <t xml:space="preserve">RAGHAVENDRA HOSPITAL </t>
  </si>
  <si>
    <t>VISHAKPATNAM</t>
  </si>
  <si>
    <t>RAINBOW HOSPITALS</t>
  </si>
  <si>
    <t>22 rd, no 10, Banjara Hills</t>
  </si>
  <si>
    <t>040-3319061 to 64/3379699</t>
  </si>
  <si>
    <t>RAJAHMUNDRY ORTHOPEADIC HOSPITAL</t>
  </si>
  <si>
    <t>RAJKUMAR HOSPITAL</t>
  </si>
  <si>
    <t>188,B, PERIYAKADAI BAZAAR,RAJAPALAYAM-626117</t>
  </si>
  <si>
    <t>04536-221334, 221199</t>
  </si>
  <si>
    <t>RAJAMUNDRY</t>
  </si>
  <si>
    <t>RAJU NEURO &amp; MULTISPECIALITY HOSPITAL</t>
  </si>
  <si>
    <t>GANDHIPURAM-II, RAJAHMUNDRY, EAST GODAVARI, ANDHRA PRADESH.</t>
  </si>
  <si>
    <t xml:space="preserve">(0883)2445199 / 2461310  </t>
  </si>
  <si>
    <t>RAM HOSPITAL</t>
  </si>
  <si>
    <t>SHAPUR NAGAR, I.D.A., JEEDIMETLA, HYDERABAD- 500 055</t>
  </si>
  <si>
    <t>23095777, 23096655.</t>
  </si>
  <si>
    <t>RAMANA GASTRO, LAPAROSCOPY &amp; MULTI SPECIALITY HOSPITAL</t>
  </si>
  <si>
    <t>D NO 29-12-43, VENKATARATNAM STREET, SURYARAOPET, VIJAYAWADA-520002.</t>
  </si>
  <si>
    <t>0866-2438660/5525877</t>
  </si>
  <si>
    <t>RATNA ORTHOPAEDIC CENTRE</t>
  </si>
  <si>
    <t>DANAVAI PETA, RAJAHMUNDRY- 533 103</t>
  </si>
  <si>
    <t xml:space="preserve">0833-2445195, 5569585, </t>
  </si>
  <si>
    <t>REMEDY</t>
  </si>
  <si>
    <t>Balnagar</t>
  </si>
  <si>
    <t>040-3777770(4 lines)</t>
  </si>
  <si>
    <t>REMEDY HOSPITALS</t>
  </si>
  <si>
    <t>Hmayat Nagar, H'bad</t>
  </si>
  <si>
    <t>040-3260866 to 69/3260911</t>
  </si>
  <si>
    <t>KHETARPAL HOSPITAL</t>
  </si>
  <si>
    <t>F 95 BALI NAGAR , NEW DELHI 110 015</t>
  </si>
  <si>
    <t>KK HOSPITAL</t>
  </si>
  <si>
    <t>Nabiullah Road, Lucknow</t>
  </si>
  <si>
    <t>KOLMET HOSPITAL</t>
  </si>
  <si>
    <t>Pusa Road, New Delhi</t>
  </si>
  <si>
    <t>KOTA</t>
  </si>
  <si>
    <t>KOTA EYE HOSPITAL &amp; RESEARCH FOUNDATION</t>
  </si>
  <si>
    <t># 88, SHAKTI NAGAR, KOTA,RAJASTHAN-324009</t>
  </si>
  <si>
    <t>(0744) 2500044/2500767  F:2500044</t>
  </si>
  <si>
    <t>9, CHANDERLOK ENCLAVE, PITAMPURA, NEW DELHI - 110 034</t>
  </si>
  <si>
    <t>27183106, 27180694</t>
  </si>
  <si>
    <t>KRISHNA NURSING HOME</t>
  </si>
  <si>
    <t># 194, SECTOR-8, FARIDABAD, HARYANA-121006</t>
  </si>
  <si>
    <t>(0129) 2241093  F:2241093</t>
  </si>
  <si>
    <t>KRITI HOSPITAL</t>
  </si>
  <si>
    <t>PLOT # 196, BEHIND JALVAYU, TOWERS, SECTOR-56, GURGAON</t>
  </si>
  <si>
    <t>(0124) 2820127/2820128, F:2820127</t>
  </si>
  <si>
    <t>KUBER HOSPITAL</t>
  </si>
  <si>
    <t>12 PITHAMPURA, DELHI</t>
  </si>
  <si>
    <t>27188931 / 27193246 /27190408</t>
  </si>
  <si>
    <t>Kukreja Hospital, &amp; Heart Centre</t>
  </si>
  <si>
    <t>C-1, Vishal Enclave, Rajouri Garden</t>
  </si>
  <si>
    <t>5416681 / 5117646</t>
  </si>
  <si>
    <t>KURUKSHETRA</t>
  </si>
  <si>
    <t>KURUKSHETRA NURSING HOME</t>
  </si>
  <si>
    <t>PIPLI ROAD,KURUKSHETRA-136118.</t>
  </si>
  <si>
    <t>(01744) 221397  F:222928</t>
  </si>
  <si>
    <t>KANPUR</t>
  </si>
  <si>
    <t>LALA AMBA PRASAD SMARAK CHIKITSALAYA</t>
  </si>
  <si>
    <t>15/201, CIVIL LINES, KANPUR</t>
  </si>
  <si>
    <t>(0512)356498/312955</t>
  </si>
  <si>
    <t>LALA HARBHAGWAN DASS MEMORIAL &amp; DR.PREM HOSPITAL</t>
  </si>
  <si>
    <t>BISHAN SARUP COLONY, OPP. BUS STAND, PANIPAT, HARYANA-132103</t>
  </si>
  <si>
    <t>(0180) 2697191 / 5008431  F:2633191</t>
  </si>
  <si>
    <t>LAMBA HOSPITAL AND NURSING HOME</t>
  </si>
  <si>
    <t>B1/453 JANAK - PURI,NEW DELHI-110058</t>
  </si>
  <si>
    <t xml:space="preserve">55458020   25524840 </t>
  </si>
  <si>
    <t>LATA HOSPITAL</t>
  </si>
  <si>
    <t>AG 35, SHALIMAR BAGH, NEW Delhi- 110 088</t>
  </si>
  <si>
    <t>27479734/35,f27488059</t>
  </si>
  <si>
    <t>LIBERTY HOSPITAL</t>
  </si>
  <si>
    <t>O-18, DURA PATH,ASHOK MARG,C-SCHEME,JAIPUR-302001</t>
  </si>
  <si>
    <t>(0141) 2361691/5103403  F:(0141) 5115353</t>
  </si>
  <si>
    <t>LIFE CARE MEDICAL CENTRE</t>
  </si>
  <si>
    <t>PATAUDI CHOWK,MADAN PURI ROAD,GURGAON</t>
  </si>
  <si>
    <t>2315254/2315254/2315255/  F:2315255</t>
  </si>
  <si>
    <t>LUDHIANA</t>
  </si>
  <si>
    <t>LIFE LINE HOSPITAL</t>
  </si>
  <si>
    <t>#1661/9. GILL ROAD, LUDHIANA-141003</t>
  </si>
  <si>
    <t>(0161) 2494687 / 2490737  F:2495166</t>
  </si>
  <si>
    <t>LIFEAID MEDICAL CENTRE</t>
  </si>
  <si>
    <t>BEHIND. P.N.B.MAHAVIR CHOWK,GURGAON,</t>
  </si>
  <si>
    <t>(0124) 2222299/2221003/2225704  F:5083867/5083868</t>
  </si>
  <si>
    <t>LIFELINE HOSPITAL &amp; HEART CENTRE</t>
  </si>
  <si>
    <t>B-1/31, SCTOR-K, ALIGANJ,LUCKNOW-226024</t>
  </si>
  <si>
    <t>(0522) 2760522/2763433  F:2364673</t>
  </si>
  <si>
    <t>LOK CLINIC</t>
  </si>
  <si>
    <t>A-2-7, JANAKPURI,  PANKHA ROADNEW DELHI-110058</t>
  </si>
  <si>
    <t xml:space="preserve">011-25553689 </t>
  </si>
  <si>
    <t>LOOMBA MATERNITY &amp; ENT HOSPITAL</t>
  </si>
  <si>
    <t>Alexandria Rd,Supply chowk,Ambala Cannt</t>
  </si>
  <si>
    <t>LOTUS HOSPITAL</t>
  </si>
  <si>
    <t>WZ-409-A, JANAKPARK,HARINAGAR, NEW DELHI- 110 064</t>
  </si>
  <si>
    <t>25135975, 25140449</t>
  </si>
  <si>
    <t>MADYA PRADESH</t>
  </si>
  <si>
    <t>LRM JAIN HOSPITAL</t>
  </si>
  <si>
    <t>Civil Lines, Jhansi</t>
  </si>
  <si>
    <t>M.G.S HOSPITAL</t>
  </si>
  <si>
    <t>WEST PANJABHI BAGH, ROTHAK ROAD, NEW DELHI</t>
  </si>
  <si>
    <t>25166100 / 02…4 / F 25164529</t>
  </si>
  <si>
    <t>M.K. DATTA HOSPITAL</t>
  </si>
  <si>
    <t>AMBALA CANTT., HARYANA</t>
  </si>
  <si>
    <t>(0171) 2642745  F:(0171) 12600745</t>
  </si>
  <si>
    <t>M.K.W.JAN KALYAN HOSPITAL</t>
  </si>
  <si>
    <t>RAJOURI GARDENS, NEW DELHI</t>
  </si>
  <si>
    <t>AMRITSAR</t>
  </si>
  <si>
    <t>MADAAN HOSPITAL</t>
  </si>
  <si>
    <t>#1, PINK AVNUE, AMRITSAR,PUNJAB-143001</t>
  </si>
  <si>
    <t>(0183) 2571780/2571789  F:2572789</t>
  </si>
  <si>
    <t>MADHU NURSING HOME</t>
  </si>
  <si>
    <t>SOWMYA HOSPITAL</t>
  </si>
  <si>
    <t>1-9-49/B/1, RAMNAGAR, HYDERABAD- 500 020</t>
  </si>
  <si>
    <t>SREE RAMANA HOSPITAL</t>
  </si>
  <si>
    <t>Road 1, Banjara Hills , Hyderabad</t>
  </si>
  <si>
    <t>040-3353599</t>
  </si>
  <si>
    <t>Sree Srinivasan ENT Care &amp; Research Institute</t>
  </si>
  <si>
    <t>6-3-663/7/5, Jaffer Ali Bagh, Beside Saboo Motors, Samajiguda, Hyderabad - 500 082</t>
  </si>
  <si>
    <t>SRI DEVI HOSPITAL</t>
  </si>
  <si>
    <t>H.O. 1-10-224/A, ASHOK NAGAR, ASHOK NAGAR CROSS ROADS</t>
  </si>
  <si>
    <t>(040) 55522442, F:(040) 55833828</t>
  </si>
  <si>
    <t>Sri Mani Orthopaedic Hospital</t>
  </si>
  <si>
    <t>D.No:76/1-8/1, Gandhipuram-2, Rajahmundry - 533 103</t>
  </si>
  <si>
    <t>0883-2468787</t>
  </si>
  <si>
    <t>SRI SAI HOSPITAL</t>
  </si>
  <si>
    <t>Alluru</t>
  </si>
  <si>
    <t>0862-2279825</t>
  </si>
  <si>
    <t>SRI SAI KIDNEY CENTRE</t>
  </si>
  <si>
    <t>Near lal Bunglaw, Ameerpet, Hyderabad- 16</t>
  </si>
  <si>
    <t>2375689, 6639649</t>
  </si>
  <si>
    <t>SRI SAI KRUPA HOSPITALS</t>
  </si>
  <si>
    <t>5/262,Vinayakanagar,Cuddapah,Kurnool rd nh-18,cuddapah</t>
  </si>
  <si>
    <t>08562-77733/54339/76899</t>
  </si>
  <si>
    <t>SRI SAI PRAJA HOSPITAL</t>
  </si>
  <si>
    <t>MAIN ROAD METAPALLY, DT.KARIMNAGAR</t>
  </si>
  <si>
    <t>(08725)228500, F:(08725) 228501</t>
  </si>
  <si>
    <t>SRI SAI RAM MULTISPECIALITY HOSPITAL FERTILITY &amp; TEST TUBE BABY CENTRE</t>
  </si>
  <si>
    <t># 7-78/1, KONARK THETRE LANE, P&amp; T COLONY ROAD, DILSUKH NAGAR, HYDERBAD</t>
  </si>
  <si>
    <t>4063603/4064532/6635813/6635814</t>
  </si>
  <si>
    <t>SRI SAI SUPERSPECIALITY HOSPITAL</t>
  </si>
  <si>
    <t>Lower Tank Bund Road,Near R.T.C</t>
  </si>
  <si>
    <t>21234, 25723</t>
  </si>
  <si>
    <t>SRI VENKATESWARA NURSING HOME</t>
  </si>
  <si>
    <t>3-5-1093/20/C, NARAYANAGUDA, HYDERABAD- 500 029</t>
  </si>
  <si>
    <t>SRIDEVI MATERNITY &amp; NURSING HOME</t>
  </si>
  <si>
    <t>12-11-253, Warasiguda, Secunderabad, 50 061</t>
  </si>
  <si>
    <t>27509124, 27510213</t>
  </si>
  <si>
    <t>SRIDHAR MULTI SPECIALITY HOSPITALS</t>
  </si>
  <si>
    <t># 99, Maruthinagar, Santosh Nagar, Hyderabad - 500 059</t>
  </si>
  <si>
    <t>SRIRAMADEVI SUPER SPACIALITY HOSPITAL</t>
  </si>
  <si>
    <t># 82, SAI RAM STREET, BHVANINAGAR  THRUPATHI</t>
  </si>
  <si>
    <t>2287437/2287156/2001159</t>
  </si>
  <si>
    <t>ST. JOSEPH'S GENERAL HOSPITAL</t>
  </si>
  <si>
    <t># 27-1-12, MAIN ROAD, ARUNDELPET GUNTUR</t>
  </si>
  <si>
    <t>(0863) 2320617/2320386/2322700</t>
  </si>
  <si>
    <t>ST. LUCY HOSPITAL</t>
  </si>
  <si>
    <t>Reddy Enclave,Temple Alwal,Secunderabad-10</t>
  </si>
  <si>
    <t>SUMANA HOSPITAL</t>
  </si>
  <si>
    <t>687/688, VIVEKANANDA NAGAR COLONY, KUKATAPALLY, HYDERABAD- 500 072</t>
  </si>
  <si>
    <t>SUSRUTHA URO RENAL HOSPITAL</t>
  </si>
  <si>
    <t>Swapna Nursing Home</t>
  </si>
  <si>
    <t>6-3-1111/19,Nishanth Bagh, Begumpet,Hyderabad -16</t>
  </si>
  <si>
    <t>23402417,23405019,23412523 fax : 040 - 23400439</t>
  </si>
  <si>
    <t>SWARUP EYE CENTRE</t>
  </si>
  <si>
    <t>NO.145, DWARKAPURI COLONY, PANJAGUTTA, HYDERABAD - 500 082</t>
  </si>
  <si>
    <t>SWATANTHRA</t>
  </si>
  <si>
    <t>Near Kambaka Park,</t>
  </si>
  <si>
    <t>0883-465434(5 lines)</t>
  </si>
  <si>
    <t>T.N.REDDY MEMORIAL HOSPITAL</t>
  </si>
  <si>
    <t>KOBBARI THOTA, TADEPALLIGUDEM, WEST GODAVARI, 534102</t>
  </si>
  <si>
    <t>08818-222189</t>
  </si>
  <si>
    <t>TANVIR HOSPITAL</t>
  </si>
  <si>
    <t>PLOT NO 100 KAMALAPURI COLONY,HYDERABAD- 500 073</t>
  </si>
  <si>
    <t>MOHINDER HOSPITAL</t>
  </si>
  <si>
    <t>C-5, GREEN PARK EXTENTION , NEW DELHI- 110 016</t>
  </si>
  <si>
    <t>26512800, F 26532837</t>
  </si>
  <si>
    <t>MONGA MEDICAL CENTRE</t>
  </si>
  <si>
    <t>J-10,KRISHAN NAGAR, DELHI</t>
  </si>
  <si>
    <t>22549711  F:22461147</t>
  </si>
  <si>
    <t>MONGIA MEDICAL CENTRE</t>
  </si>
  <si>
    <t>KRISHAN NAGAR, J-10, NEW DELHI - 51</t>
  </si>
  <si>
    <t>22528997 / 2254971</t>
  </si>
  <si>
    <t>MUKAT HOSPITAL AND HEART INSTITUTE</t>
  </si>
  <si>
    <t>612552, 604977</t>
  </si>
  <si>
    <t>MUSKAN MEDICAL CENTRE</t>
  </si>
  <si>
    <t>C-130, SECTOR-19, NOIDA (UP)</t>
  </si>
  <si>
    <t>(0120) 2544630  F:2544630</t>
  </si>
  <si>
    <t>NAGPAL MATERNITY &amp; ORTHOPAEDIC HOSPITAL</t>
  </si>
  <si>
    <t>1-C-62, N.H.N.I.T. FARIDABAD - 121001</t>
  </si>
  <si>
    <t>Una</t>
  </si>
  <si>
    <t>NANDA HOSPITAL</t>
  </si>
  <si>
    <t>Hamirpur Road, UNA (H.P)-174303</t>
  </si>
  <si>
    <t>NATIONAL HEART INSTITUTE</t>
  </si>
  <si>
    <t>49, COMMUNITY CENTRE, EAST OF KAILASH, NEW DELHI - 110 065</t>
  </si>
  <si>
    <t>26414156,  F:26225733</t>
  </si>
  <si>
    <t>NATIONAL INSTITUTE OF MEDICAL SEICENCE</t>
  </si>
  <si>
    <t>SECTOR-23, FARIDABAD</t>
  </si>
  <si>
    <t>(0129) 2446565/2282691/2286324, F:2296764</t>
  </si>
  <si>
    <t>NATIONAL PEDIATRIC CENTRE &amp; NADS HARSH HOSPITAL</t>
  </si>
  <si>
    <t>D.D.A Community Centre (Opp. S.F.S. Flats), Gulmohar Enclave, Yusuf Sarai, New Delhi-110049</t>
  </si>
  <si>
    <t>26523343, 26868645</t>
  </si>
  <si>
    <t>NAVJEEWAN MEDICAL CENTRE</t>
  </si>
  <si>
    <t>T-655, ONKAR NAGAR 'B', TRINAGAR</t>
  </si>
  <si>
    <t>(011) 27386838/27382650, F:27316781</t>
  </si>
  <si>
    <t>NAVJYOTI EYE CENTRE</t>
  </si>
  <si>
    <t># 90, DARYA GANJ, NEW DELHI-110002.</t>
  </si>
  <si>
    <t>(011) 23274495/23272846  F:(011) 23260403</t>
  </si>
  <si>
    <t>NAWAL HOSPITAL</t>
  </si>
  <si>
    <t>G-121, ORIENTAL VILLA,SUSHANT, KHANDSA ROAD, BEHIND POLICE POST, GURGAON - 11</t>
  </si>
  <si>
    <t>9891657134,(02140  33406319, F:(0124) 3094327</t>
  </si>
  <si>
    <t>NAYYAR HEART INSTITUTE</t>
  </si>
  <si>
    <t>LAWRENCE ROAD EXTENSION, AMRITSAR-143001</t>
  </si>
  <si>
    <t>SHILPA APPARTMENT, IST FLOOR, SHANKAR GHANEKAR MARG, OFF GOKHALE ROAD (s), DADAR (W), MUMBAI-400028</t>
  </si>
  <si>
    <t>022-24369033 / 24339271 / F22654764</t>
  </si>
  <si>
    <t>DHANVANTARI HOSPITAL (P) LTD.</t>
  </si>
  <si>
    <t>THAKKAR PALZA, KULGAON (E), BADLAPUR,   THANE - 421 503.</t>
  </si>
  <si>
    <t>95251 - 2690262 / 2693002</t>
  </si>
  <si>
    <t>DHANWANTRI CHARITABLE HOSPITAL &amp; SMT. NALINI GHAG MATERNITY UNIT</t>
  </si>
  <si>
    <t>BHAWADI ROAD, KISAN NAGAR #3WAGALE ESTATE THANE (W) MUMBAI</t>
  </si>
  <si>
    <t>(022) 25812228/25815013  F:</t>
  </si>
  <si>
    <t>DHOOT HOSPITAL</t>
  </si>
  <si>
    <t>MIDC, CHIKALTHANA, AURANGABAD- 431 210</t>
  </si>
  <si>
    <t>240-2489001-10, F2485331</t>
  </si>
  <si>
    <t>DIVYA JYOTI EYE CLINIC</t>
  </si>
  <si>
    <t>HOS-KOL-1683</t>
  </si>
  <si>
    <t>HOSPITAL ID</t>
  </si>
  <si>
    <t>MANJUNATHA MATERNITY HOME &amp; SURGICAL CENTRE</t>
  </si>
  <si>
    <t>90/1, WEST PARK ROAD,MALLESHWARAM, BANGALORE-55.</t>
  </si>
  <si>
    <t>23341332  F:23562349</t>
  </si>
  <si>
    <t>HOS-BLR-1667</t>
  </si>
  <si>
    <t>MEENAKSHI E.N.T. CLINIC</t>
  </si>
  <si>
    <t># 2232, 23RD CROSS,BANASHANKARI 2ND STAGE,B'LORE.</t>
  </si>
  <si>
    <t>26764621  F:</t>
  </si>
  <si>
    <t>HOS-BLR-1661</t>
  </si>
  <si>
    <t>Anekal</t>
  </si>
  <si>
    <t>ANEKAL</t>
  </si>
  <si>
    <t>GANGA SPECIALITY HOSPITAL</t>
  </si>
  <si>
    <t># 59, VIDHATHA SCHOOL ROAD,ANEKAL, BANGALORE-562106.</t>
  </si>
  <si>
    <t>7830250  F:</t>
  </si>
  <si>
    <t>HOS-BLR-1728</t>
  </si>
  <si>
    <t>GULBARGA</t>
  </si>
  <si>
    <t>BASAVESHWAR TEACHING &amp; GENERAL HOSPITAL</t>
  </si>
  <si>
    <t>SEDAM ROAD, GULBARGA-585105</t>
  </si>
  <si>
    <t>(08472)247955/66  F:247652</t>
  </si>
  <si>
    <t>HOS-BLR-1685</t>
  </si>
  <si>
    <t>DR. P.G. SHAN ORTHOPADIC CENTRE</t>
  </si>
  <si>
    <t>5227539, 5224845</t>
  </si>
  <si>
    <t>MANIAR HOSPITAL</t>
  </si>
  <si>
    <t>Opp. Samudra &amp; Hotel Classic Gold, Sardar Patel Nagar, Navrangpura,   A’bad-6.</t>
  </si>
  <si>
    <t>MANIPAL GOA CANCER &amp; GENERAL HOSPITAL</t>
  </si>
  <si>
    <t>DR. E.BORGAS ROAD, DONAPAULA, PANJIM, GOA</t>
  </si>
  <si>
    <t>0832-2453301,02,03, F:2453306</t>
  </si>
  <si>
    <t>MANISHA NURSING HOME</t>
  </si>
  <si>
    <t>KASHI KUNJ, S.V.ROAD, MALAD (W), MUMBAI - 400064.</t>
  </si>
  <si>
    <t>28892053, 28893568 TF:28892053</t>
  </si>
  <si>
    <t>BHAILAL AMIN GENERAL HOSPITAL</t>
  </si>
  <si>
    <t>BHAILAL AMIN MARG GORWA, BARODA</t>
  </si>
  <si>
    <t>(0265)2285555/2282255, F: 2307097</t>
  </si>
  <si>
    <t>BHAKTI  VEDANTA HOSPITAL</t>
  </si>
  <si>
    <t>SECTOR1, SRISHTI COMPLEX, MIRA ROAD,(EAST), Thane- 401107</t>
  </si>
  <si>
    <t>28128888, 28122369,F28101885</t>
  </si>
  <si>
    <t>BHARATIYA AROGYA NIDHI HOSPITAL</t>
  </si>
  <si>
    <t>Vile Parle</t>
  </si>
  <si>
    <t>6206021, 6204241</t>
  </si>
  <si>
    <t>BHARGAV NURSING HOME</t>
  </si>
  <si>
    <t>GOPAL BHAVAN,TAGORE ROAD,SANTACURZ(w), MUMBAI-400054</t>
  </si>
  <si>
    <t>26049684/26493762/26497918</t>
  </si>
  <si>
    <t>BHATIA GENERAL HOSPITAL</t>
  </si>
  <si>
    <t xml:space="preserve">Tardeo Road, </t>
  </si>
  <si>
    <t>56660000 F56660566</t>
  </si>
  <si>
    <t>Godhra</t>
  </si>
  <si>
    <t>BHAVSAR SURGICAL &amp; MATERNITY HOSPITAL</t>
  </si>
  <si>
    <t>Nr. Church, Panjera Pole, Above Bombay Cold Drinks Meda, Godhra</t>
  </si>
  <si>
    <t>(02672)41026</t>
  </si>
  <si>
    <t>BOMBAY CITY EYE INSTITUTE</t>
  </si>
  <si>
    <t>Babulnath Road</t>
  </si>
  <si>
    <t>23671011, 23619234, f23637293</t>
  </si>
  <si>
    <t>BOMBAY HOSPITAL</t>
  </si>
  <si>
    <t>IDA Scheme No.94/95, Ring Road, Indore - 452010</t>
  </si>
  <si>
    <t>0731 -5077000, F: 2575811</t>
  </si>
  <si>
    <t>MAINE LINES MUMBAI</t>
  </si>
  <si>
    <t>22067676, F22080871</t>
  </si>
  <si>
    <t>BREACH CANDY HOSPITAL AND RESEARCH CENTER</t>
  </si>
  <si>
    <t xml:space="preserve">Bhulabhai Desai Road, </t>
  </si>
  <si>
    <t>23671888, 23672888,f23685694</t>
  </si>
  <si>
    <t>BRIJMOHAN TAORI MEMORIAL HOSPITAL</t>
  </si>
  <si>
    <t>MO-1, SILVER PALACE, DHANTOLI,NAGPUR-440012</t>
  </si>
  <si>
    <t>(0712) 5611943  F:2538433</t>
  </si>
  <si>
    <t>BSES MG HOSPITAL</t>
  </si>
  <si>
    <t>SV ROAD,OPP:ANDHERI RLY STATION,ANDHERI (W) Mumbai-400058</t>
  </si>
  <si>
    <t>022-56970707/0288 / 89/ 3994 f 26715000</t>
  </si>
  <si>
    <t xml:space="preserve">CAREER INSTITUTE OF MEDICAL SCIENCES </t>
  </si>
  <si>
    <t>CAREER COLLEGE CAMPUS, GOVINDPURA, BHEL, BHOPAL.</t>
  </si>
  <si>
    <t>(0755) 2586042 / 2488090  F: (0755) 2782978</t>
  </si>
  <si>
    <t>CENTRAL AVENUE CRITICAL CARE HOSPITAL &amp; ICCU</t>
  </si>
  <si>
    <t>MAHALAXMI COMPLEX, DARODKAR SQUARE, CENTRAL AVENUE, NAGPUR-8</t>
  </si>
  <si>
    <t>CHAKRABARTHY MEDICAL CENTRE</t>
  </si>
  <si>
    <t>AURANGABAD ROAD,AHMEDNAGAR-414001</t>
  </si>
  <si>
    <t>(0241) 2344630  F:(0241) 2322488</t>
  </si>
  <si>
    <t>CHANDRALOK HOSPITAL</t>
  </si>
  <si>
    <t>Chandrika Society, Bibawewadi Rd-</t>
  </si>
  <si>
    <t>CHAPHEKAR ICCU &amp; DIABETES HOSPITAL</t>
  </si>
  <si>
    <t>ARIHANT EYE CARE CENTRE</t>
  </si>
  <si>
    <t>B-104, GOMTI APTS., ABOVE MANDDESHWAR HOSPITAL, NEAR SUDHIR PHADKE FLY OVER, S.V.P.ROAD, BORIVALI (W), MUMBAI - 92</t>
  </si>
  <si>
    <t>28957699, TF: 28957699</t>
  </si>
  <si>
    <t>ARIHANT HEART &amp; MEDICAL HOSPITAL</t>
  </si>
  <si>
    <t>S-15, Shubh Complex, Rajasthan Hosp. Road, Shahibaug, Ahmedabad - 4</t>
  </si>
  <si>
    <t>ARIHANT HEART CLINIC</t>
  </si>
  <si>
    <t>103, LANCELOT, NEXT TO DATTANI NAGUR, S.V.ROAD, BORIVILI (W), MUMBAI - 400092</t>
  </si>
  <si>
    <t>28057717 / 28058010</t>
  </si>
  <si>
    <t>NAGPUR</t>
  </si>
  <si>
    <t>ARNEJA HEART INSTITUTE</t>
  </si>
  <si>
    <t>123, RAMDASPETH, BEHIND SOMALWAR HIGH SCHOOL, NAGPUR - 440 010.</t>
  </si>
  <si>
    <t>0712 - 2548721, 2560848, F: 2527929</t>
  </si>
  <si>
    <t>ASHA POLYCLINIC &amp; SHETAL NURSING HOME</t>
  </si>
  <si>
    <t>145, 60 FEET ROAD, OPP.UTI BANK, CHATKOPUR (E), MUMBAI - 400077</t>
  </si>
  <si>
    <t>ASHIRWAD HOSPITAL &amp; POLY CLINIC</t>
  </si>
  <si>
    <t>#101, 103, ANURAG BUSINESS, W.T. PATIL MARG,GHATLA VILLAGE</t>
  </si>
  <si>
    <t>56077899, F.25211951</t>
  </si>
  <si>
    <t>ASHISH EYE HOSPITAL</t>
  </si>
  <si>
    <t xml:space="preserve">VIDHYANCHAL APTS HARDEVI, HOUSING SOCIETY ROAD LANE </t>
  </si>
  <si>
    <t>28216249/28360629</t>
  </si>
  <si>
    <t>ASHWINI GENERAL HOSPITAL</t>
  </si>
  <si>
    <t>ARUNODAYA APTS. NAVGHAR 'X' ROAD, GODDEV JUNCTION, BHAYANDAR (E) - 401105, DIST. THANE</t>
  </si>
  <si>
    <t>28044581, 28044418</t>
  </si>
  <si>
    <t>MOHAN NIWAS, KELUSKAR ROAD SHIVAJI PARK DADAR (W) MUMABAI-400028</t>
  </si>
  <si>
    <t>24466363 / 24468745</t>
  </si>
  <si>
    <t>ASHWINI MATERNITY &amp; SURGICAL HOSPITAL</t>
  </si>
  <si>
    <t>AMBICA DARSHAN, M.G.ROAD, GHATKOPAR , MUMBAI 400 027</t>
  </si>
  <si>
    <t>ASHWINI SAHAKARI RUGNALAYA &amp; RESEARCH CENTRE</t>
  </si>
  <si>
    <t>NORTH SADAR BAZAR,NEAR BHAGATSINGH MARKET,</t>
  </si>
  <si>
    <t>(0217) 2319900/2319905/  F:2319982</t>
  </si>
  <si>
    <t>ASIAN EYE INSTITUTE &amp; LASER CENTRE</t>
  </si>
  <si>
    <t># 10A, SATYANARAYAN APARTMENT,OFF M.G. ROAD, BORIVALI (E)</t>
  </si>
  <si>
    <t>28920810  F:28920810</t>
  </si>
  <si>
    <t>ASIAN HEART INSTITUTE</t>
  </si>
  <si>
    <t>G/N BLOCK, OPP ICICI TOWER, BANDRA KURLA COMPLEX, BANDRA EAST, MUMBAI- 400 051</t>
  </si>
  <si>
    <t>022-56986666, 26542088 F: 56986506</t>
  </si>
  <si>
    <t>AHMEDNAGAR</t>
  </si>
  <si>
    <t xml:space="preserve">ATHARE PATIL MEMORIAL HOSP AND RESEARCH CENTER PVT LTD  </t>
  </si>
  <si>
    <t>185,SAVEDI ROAD, AHMEDNAGAR-Maharashtra,Maharashtra</t>
  </si>
  <si>
    <t>02412323779,fax02412323779</t>
  </si>
  <si>
    <t>DAMAN</t>
  </si>
  <si>
    <t>ATMARAM JOG MEMORIAL HOSPITAL</t>
  </si>
  <si>
    <t>DUNTHA ROAD, DAMANDAMAN UNION TERRITORY</t>
  </si>
  <si>
    <t>(0260) 2262190  F:</t>
  </si>
  <si>
    <t>AVANTI INSTITUTE OF CARDIOLOGY PVT. LTD.</t>
  </si>
  <si>
    <t># 5, ABHYANKAR ROAD, DHANTOLI, NAGPUR-440012</t>
  </si>
  <si>
    <t>#54, 4th Cross, 4th Main, NGEF Layout, Nrupathunganagar, Nagarbhavi, Bangalore - 560 072</t>
  </si>
  <si>
    <t>CHANDRAKALA HOSPITAL AND INSTITUTE OF MEDICAL RESEARCH</t>
  </si>
  <si>
    <t xml:space="preserve"># 1, Kalidasa Road, jayalakshmpuram, My-12 </t>
  </si>
  <si>
    <t xml:space="preserve"> 511121® 516133(O) F-516133</t>
  </si>
  <si>
    <t>CHETHANA HOSPITAL</t>
  </si>
  <si>
    <t>SHREE MAHAMAYA TEMPLE ROAD,PUTTUR 574201</t>
  </si>
  <si>
    <t>621902, 621903</t>
  </si>
  <si>
    <t>CHHAYA NURSING HOME</t>
  </si>
  <si>
    <t>#47, 17 CROSS, MALLESWARAM, BANGALORE</t>
  </si>
  <si>
    <t>23342339,          F: 51281812</t>
  </si>
  <si>
    <t>CHINMAYA MISSION HOSPITAL</t>
  </si>
  <si>
    <t>CMH Road, Indiranagar, Bangalore - 38</t>
  </si>
  <si>
    <t xml:space="preserve"> 5280461/5281505(0) ,F-5281786</t>
  </si>
  <si>
    <t>UDIPI</t>
  </si>
  <si>
    <t>CHINMAYI HOSPITAL</t>
  </si>
  <si>
    <t>CHURCH ROAD, KUNDAPURA</t>
  </si>
  <si>
    <t>(0820) 722243/722263/721720, F:723704</t>
  </si>
  <si>
    <t>CHITRA'S HOSPITAL</t>
  </si>
  <si>
    <t>25/1A,Irwin Road, Mysore-570001</t>
  </si>
  <si>
    <t>445954/98451-10962</t>
  </si>
  <si>
    <t>CHORD ROAD HOSPITAL</t>
  </si>
  <si>
    <t>LIC 2nd Stage, West of Chord Road, Bangalore</t>
  </si>
  <si>
    <t>3225858/3225848/3225868, F-3230568</t>
  </si>
  <si>
    <t>46, VIVEKANANDA ROAD, YADAVAGIRI, MYSORE- 570 020</t>
  </si>
  <si>
    <t>412121,F517835</t>
  </si>
  <si>
    <t>VINAYA CLINIC AND NURSING HOME</t>
  </si>
  <si>
    <t>POB NO.717, KARANGALAPADY, MANGALORE</t>
  </si>
  <si>
    <t>VINAYA HOSPITAL</t>
  </si>
  <si>
    <t>MAIN ROAD KUNDAPURA</t>
  </si>
  <si>
    <t>(0820) 230368, F: (08254) 233055</t>
  </si>
  <si>
    <t>VINAYAKA HOSPITAL</t>
  </si>
  <si>
    <t>110, 80 FT ROAD, BSK 1ST STAGE, HANUMANTH NAGAR, NEXT TO SEETHAMMA CIRCLE, BANGALORE</t>
  </si>
  <si>
    <t>26764148 / 26796167  F: 26764148</t>
  </si>
  <si>
    <t>VITTALA INTERNATIONAL INSTITUTE OF OPHTHALAMOLOGY</t>
  </si>
  <si>
    <t>2ND CROSS, 7TH BLOCK, BSK-2ND STAGE, HOSAKEREHALLI, BANGALORE 560 085</t>
  </si>
  <si>
    <t>6722213, 6722219</t>
  </si>
  <si>
    <t>VIVEKANANDA HOSPITAL AND MATERNITY HOME</t>
  </si>
  <si>
    <t>THILAK NAGAR, SHIMOGA</t>
  </si>
  <si>
    <t>08182-224350,9844177827, F: 08182-278420</t>
  </si>
  <si>
    <t>WOCKHARDT HOSPITAL &amp; HEART INSTITUTE</t>
  </si>
  <si>
    <t>#14,Cunnigham Road, Bangalore-560052</t>
  </si>
  <si>
    <t>2281146/2261037/2268888 F-2281149</t>
  </si>
  <si>
    <t>Y.K. HOSPITAL</t>
  </si>
  <si>
    <t>C A PLOT 65 RING ROAD, JIGANI INDUSTRIAL AREA, BANGALORE</t>
  </si>
  <si>
    <t>345, 80FT ROAD, ANNA NAGAR, MADURAI 625020</t>
  </si>
  <si>
    <t>RAJAN EYE CARE HOSPITAL</t>
  </si>
  <si>
    <t>5,VIDHYODAYA EAST,2ND STREET,T.NAGAR,CHENNAI- 600 017</t>
  </si>
  <si>
    <t>RAJHA HOSPITAL</t>
  </si>
  <si>
    <t>378 A, G.S.T ROAD, PASUMALAI, MADURAI- 625004</t>
  </si>
  <si>
    <t>0452-2370404, 2371104, F 2371199</t>
  </si>
  <si>
    <t>RAJU HOSPITALS (P) LTD</t>
  </si>
  <si>
    <t>43, SOUTH USMAN ROAD, T NAGAR, CHENNAI-600017</t>
  </si>
  <si>
    <t>4341901 / 4342394 / 4347429</t>
  </si>
  <si>
    <t>RAKKI HOSPITAL</t>
  </si>
  <si>
    <t>29-30, Oragadam Road, Ambattur, Chennai - 53</t>
  </si>
  <si>
    <t>6575587, 6575451</t>
  </si>
  <si>
    <t>RAKSHITA HOSPITAL</t>
  </si>
  <si>
    <t>#153, ARCOT ROAD, SRI SAI SQUAR, VALASARAVAKKAM,</t>
  </si>
  <si>
    <t>(044) 24863200/52049916  F:</t>
  </si>
  <si>
    <t>RANI HOSPITAL</t>
  </si>
  <si>
    <t>Vazhudhavur Road, Pondicherry - 9</t>
  </si>
  <si>
    <t>0413-272854</t>
  </si>
  <si>
    <t>RASI HOSPITAL</t>
  </si>
  <si>
    <t>558, D.B.ROAD, R.S.PURAM. OIMBATORE- 641 002</t>
  </si>
  <si>
    <t>0422-2545120, 2540118, F0422-2471183</t>
  </si>
  <si>
    <t>RATHNA NURSING HOME</t>
  </si>
  <si>
    <t>396, T.H.ROAD, MINJUR, 601203</t>
  </si>
  <si>
    <t>234370, 232114, 954119-234370</t>
  </si>
  <si>
    <t>RAZACK HOSPITAL</t>
  </si>
  <si>
    <t>RATHNAPURI, KAYALPATINAM,</t>
  </si>
  <si>
    <t>Revathi Medical Centre</t>
  </si>
  <si>
    <t>Valyangadu Main Road, Kumar Nagar (West) Tirpur</t>
  </si>
  <si>
    <t>0421-2200778/ 2479977 / 9842247997</t>
  </si>
  <si>
    <t>RICHMOND HOSPITAL</t>
  </si>
  <si>
    <t>1287, Trichy Road, Near Sreepathy Theatre, Coimbatore - 18</t>
  </si>
  <si>
    <t>0422-303630</t>
  </si>
  <si>
    <t>RIGID HOSPITAL PVT LTD</t>
  </si>
  <si>
    <t>New Avadi Road, Kilpauk</t>
  </si>
  <si>
    <t>26444155, 26447741</t>
  </si>
  <si>
    <t>RM HOSPITAL</t>
  </si>
  <si>
    <t>A-1, Srinivasa Puram, Thiruvanmiyur, Chennai - 41</t>
  </si>
  <si>
    <t>4511477, 4510216</t>
  </si>
  <si>
    <t>ROSELET MEDICAL OBG AND SURGICAL CENTER</t>
  </si>
  <si>
    <t>255, KONGU NAGAR, KALVEERAMPALAYAM, BHARATHIYAR UNIVERSITY POST, COIMBATORE - 641046.</t>
  </si>
  <si>
    <t>SREE MOHAN HOSPITAL</t>
  </si>
  <si>
    <t>702, MADURAI ROAD, THENI</t>
  </si>
  <si>
    <t>SREE NARAYANA NURSING HOME</t>
  </si>
  <si>
    <t># 7, BHARATHI ROAD, PERAMBUR, CHENNAI</t>
  </si>
  <si>
    <t>SREE RAMM NURSING HOME</t>
  </si>
  <si>
    <t>5/30, NGGO COLONY,COIMBATORE 641 022</t>
  </si>
  <si>
    <t>SREE RENGA NURSING HOME</t>
  </si>
  <si>
    <t>12, VARADA REDDY STREET, VEDACHALA NAGAR, CHENGALPATTU</t>
  </si>
  <si>
    <t>04114-232240, 231544</t>
  </si>
  <si>
    <t>SREE SAI KRISHNA POLYCLINIC HOSPITAL</t>
  </si>
  <si>
    <t xml:space="preserve"># 32, (OLD # 463/1) KILPUK GARDEN ROAD,KILPAUK, </t>
  </si>
  <si>
    <t>(044)26448882  F:26449018</t>
  </si>
  <si>
    <t>SREE SUDHARSON HOSPITAL</t>
  </si>
  <si>
    <t>4,SALAI STREET, VANNARPETTAI, 627 003</t>
  </si>
  <si>
    <t>SREE SUDHENDRA MEDICAL MISSION HOSP.</t>
  </si>
  <si>
    <t>Chittoor Road, Ernakulam-18</t>
  </si>
  <si>
    <t>354139, 354332</t>
  </si>
  <si>
    <t>SREE UTHRADOM THIRUNAL HOSPITAL</t>
  </si>
  <si>
    <t>Pattom</t>
  </si>
  <si>
    <t>SIVAGANGAI</t>
  </si>
  <si>
    <t>SRI ADHI PARASAKTHI HOSPITAL</t>
  </si>
  <si>
    <t>THONDAI ROAD, SIVAGANGAI.</t>
  </si>
  <si>
    <t>(04575)241662/240955  F:</t>
  </si>
  <si>
    <t>Dr. KUNHALU'S NURSING HOME</t>
  </si>
  <si>
    <t>T.D.Road,Ernakulam-11</t>
  </si>
  <si>
    <t>368429/354413/368451/368591 Fax: 354960</t>
  </si>
  <si>
    <t>Dr. RABINDRANS HEALTHCARE</t>
  </si>
  <si>
    <t>No. 212, MTH Road, Ambattur, Chennai - 53</t>
  </si>
  <si>
    <t>6574242, 6570608</t>
  </si>
  <si>
    <t>DR.AGARWAL-SAJJAD EYE HOSPITAL</t>
  </si>
  <si>
    <t># AC-15, 2ND AVEUNE ANNANAGAAR</t>
  </si>
  <si>
    <t>(044) 26215944/54, F:(044)26215977</t>
  </si>
  <si>
    <t>ATUR</t>
  </si>
  <si>
    <t>DR.GEETH RAGHUNATH HOSPITAL</t>
  </si>
  <si>
    <t>NO-2, GANDHI NAGAR, ATTUR- 636 102 SALEM DT</t>
  </si>
  <si>
    <t>04282-240556</t>
  </si>
  <si>
    <t>DR.GUNASEKARAN NURSING HOME</t>
  </si>
  <si>
    <t>1, CRESENT PARK ST, T.NAGAR, 17</t>
  </si>
  <si>
    <t>DR.HANEEFA POLYCLINIC &amp; NURSING HOME</t>
  </si>
  <si>
    <t># 148, CHEERY ROAD, SALEM636001</t>
  </si>
  <si>
    <t>(0427)2451990/2451995  F:</t>
  </si>
  <si>
    <t>DR.MEHTA's HOSPITALS PVT. LTD.</t>
  </si>
  <si>
    <t>No. 2 (E), Mc Nicholas Road, 2nd Street, Chetput, Chennai - 16</t>
  </si>
  <si>
    <t>28265624, 28281881</t>
  </si>
  <si>
    <t>DR.NAIRS HOSPITAL</t>
  </si>
  <si>
    <t>Asramam</t>
  </si>
  <si>
    <t>0474-766180 to 766185</t>
  </si>
  <si>
    <t>DR.RAJENDRAN NURSING HOME</t>
  </si>
  <si>
    <t>#9, VEMBULIAMMAN KOIL STREET, ALANDUR, KANCHEEPURAM.</t>
  </si>
  <si>
    <t xml:space="preserve">22336877 / 52009552  </t>
  </si>
  <si>
    <t>DR.SOMERVELL MEMORIAL CSI HOSPITAL</t>
  </si>
  <si>
    <t>KARAKONAM PO, TRIVANDRUM DIST- 695 504</t>
  </si>
  <si>
    <t>471-250233, 250506 F 250239</t>
  </si>
  <si>
    <t>EAST COAST HOSPITAL</t>
  </si>
  <si>
    <t>No. 90, Thiruvallur Salai, PV Laithotam, Pondicherry - 13</t>
  </si>
  <si>
    <t>0413-244587</t>
  </si>
  <si>
    <t>ELITE MISSION HOSPITAL</t>
  </si>
  <si>
    <t>P.O. Koorkkenchery,P.B No:1414,Thrissur-7</t>
  </si>
  <si>
    <t>429322/423322/425000 Fax:424322</t>
  </si>
  <si>
    <t>ELLEN HOSPITAL</t>
  </si>
  <si>
    <t>284, Sathy Road, Gandhipuram. Cbe-12</t>
  </si>
  <si>
    <t>525920, 521212</t>
  </si>
  <si>
    <t>ERNAKULAM MEDICAL CENTER</t>
  </si>
  <si>
    <t>NH Bypass, palarivattom, Kochi- 28</t>
  </si>
  <si>
    <t>807101 to807109 Fax:805011</t>
  </si>
  <si>
    <t>ESSVEE HOSPITAL</t>
  </si>
  <si>
    <t># 506, M.T.H.ROAD, AMBATTUR,TIRUVALLUR, CHENNAI-600053</t>
  </si>
  <si>
    <t xml:space="preserve">26583940 / 26581010 </t>
  </si>
  <si>
    <t>EZHIL HOSPITAL</t>
  </si>
  <si>
    <t>583, THIRUVOTTRIYUR HIGH ROAD, TONDIARPET, CHENNAI - 600 081</t>
  </si>
  <si>
    <t>FATHIMA HOSPITAL</t>
  </si>
  <si>
    <t>BANK ROAD, CALICUT, KERALA - 673 001</t>
  </si>
  <si>
    <t>0495 - 2766340, F: 2766314</t>
  </si>
  <si>
    <t>FATHIMA NURSING HOME</t>
  </si>
  <si>
    <t>MOOLAKADAI, CHENNAI 600118</t>
  </si>
  <si>
    <t>FIRST MED HOPITAL</t>
  </si>
  <si>
    <t>154, P.H.ROAD, CHENNAI 600 010</t>
  </si>
  <si>
    <t>28211111, 2821 2222</t>
  </si>
  <si>
    <t>FRONTIER LIFE LINE PRIVATE LIMITED</t>
  </si>
  <si>
    <t>R-30-C, AMBATTUR INDUSTRIAL ESTATE ROAD,  CHENNAI-01</t>
  </si>
  <si>
    <t>044-26564224, 26565150</t>
  </si>
  <si>
    <t>G.K.HOSPITAL</t>
  </si>
  <si>
    <t>G.K.N.M HOSPITAL</t>
  </si>
  <si>
    <t>Nethaji Road, Pappanaickenpalayam, Cbe- 37</t>
  </si>
  <si>
    <t>G.R.SUPERSPECIALITY HOSPITAL</t>
  </si>
  <si>
    <t># 30, RAM GARDENS, SOWRIPALAYAM ROAD, COIMBATORE-641028</t>
  </si>
  <si>
    <t>0422-2315717/2317012/2316971/2316972</t>
  </si>
  <si>
    <t>GALAXY HOSPITAL</t>
  </si>
  <si>
    <t>110E/20/1 NORTH BYPASS ROAD, VANNERPET</t>
  </si>
  <si>
    <t>(0462) 2501951 (5 LINES), F: 2501956</t>
  </si>
  <si>
    <t>GANGA NURSING HOME</t>
  </si>
  <si>
    <t>T.Nagar</t>
  </si>
  <si>
    <t>28151241, 28281249</t>
  </si>
  <si>
    <t>GAWRI NURSING HOME</t>
  </si>
  <si>
    <t>18, 6TH STREET, LAKSHMI NAGAR, NANGANALLUR, CHENNAI-600061</t>
  </si>
  <si>
    <t>044-22240777/22240749/9884031773</t>
  </si>
  <si>
    <t>GEM HOSPITAL INDIA PVT. LTD.</t>
  </si>
  <si>
    <t>45-A, PANKAJA MILL ROAD,</t>
  </si>
  <si>
    <t>0422-2324100, 2324105, F: 0422-2320879</t>
  </si>
  <si>
    <t>GEMS HOSPITAL</t>
  </si>
  <si>
    <t>Near Court Junction, Mavelikara</t>
  </si>
  <si>
    <t>302495, F302754</t>
  </si>
  <si>
    <t>GIRIDHAR EYE INSTITUTE</t>
  </si>
  <si>
    <t>28/2676 A, PONNET TEMPLE ROAD,KODAVANTHRA, KOCHI-682020</t>
  </si>
  <si>
    <t>2312303/2324458/2316791</t>
  </si>
  <si>
    <t>GIRISHWARI HOSPITAL (P) LTD</t>
  </si>
  <si>
    <t># 29, CHITTARANJAN ROAD, ALWARPET, CHENNAI-600019</t>
  </si>
  <si>
    <t>GOUTAM HOSPITAL</t>
  </si>
  <si>
    <t>Panayappilly, Kochi-5</t>
  </si>
  <si>
    <t>210510 Fax:210 511</t>
  </si>
  <si>
    <t>GRAHAM NURSING HOME</t>
  </si>
  <si>
    <t>GS HOSPITAL</t>
  </si>
  <si>
    <t>466, 3RD AVENUE, INDRA NAGAR, CHENNAI- 600 020</t>
  </si>
  <si>
    <t>24413233,F24346414</t>
  </si>
  <si>
    <t>HANDE HOSPITAL</t>
  </si>
  <si>
    <t>45, LAKSHMI TALKIES ROAD, SHENOY NAGAR, 600 030</t>
  </si>
  <si>
    <t>26442517, 26449422</t>
  </si>
  <si>
    <t>HARVEY HEALTHCARE LTD</t>
  </si>
  <si>
    <t># 542 (OLD NO 143) TTK ROAD, ALWARPET, CHENNAI</t>
  </si>
  <si>
    <t>52024340/2/3</t>
  </si>
  <si>
    <t>#18 oliver road, Mylapore,Chennai</t>
  </si>
  <si>
    <t>ST. JOSEPH HOSPITAL</t>
  </si>
  <si>
    <t xml:space="preserve">JOSEPH'S TOWN, MUTHUKUMARAN, NAGAR,POONAMALL </t>
  </si>
  <si>
    <t>26492250/26490869</t>
  </si>
  <si>
    <t>SULTHAN BATHERI</t>
  </si>
  <si>
    <t>ST. MARY'S MISSION HOSPITAL</t>
  </si>
  <si>
    <t>SULTHAN BATHERI- 673 592</t>
  </si>
  <si>
    <t>St. THOMAS HOSPITAL</t>
  </si>
  <si>
    <t>St. Thomas Mount, Chennai - 16</t>
  </si>
  <si>
    <t>2324003, 2343233</t>
  </si>
  <si>
    <t xml:space="preserve">ST.RITA'S HOSPITAL </t>
  </si>
  <si>
    <t>DON BOSCO CHARITIES TRUST, NALUKODY P.O, CHANGANACHERRY, 696 548</t>
  </si>
  <si>
    <t>0481-2446010,2446389,2446790</t>
  </si>
  <si>
    <t>CHENGANASSERRY</t>
  </si>
  <si>
    <t>ST.THOMAS HOSPITAL</t>
  </si>
  <si>
    <t>PB NO.KURISUMMOOD, CHENGANASSARY,CHETHIPUZHA</t>
  </si>
  <si>
    <t>0481-2721797/2721597/94/95/96</t>
  </si>
  <si>
    <t>SUDHA HOSPITALS</t>
  </si>
  <si>
    <t>15,PALANIAPPA STREET, NEAR G.H, ERODE-638 009</t>
  </si>
  <si>
    <t>0424-2256456,F 2241363</t>
  </si>
  <si>
    <t>SUGAM HOSPITAL</t>
  </si>
  <si>
    <t>DAVANGERE</t>
  </si>
  <si>
    <t>SRI GURUNATH HOSPITAL</t>
  </si>
  <si>
    <t>K.R. ROAD, DAVANGERE-577001</t>
  </si>
  <si>
    <t>275878  F:</t>
  </si>
  <si>
    <t>HOS-BLR-1761</t>
  </si>
  <si>
    <t>SNG HOSPITAL</t>
  </si>
  <si>
    <t># 16/1, SOUTH TUKOGANJ, KANCHAN BAGH MAIN ROAD, INDORENEAR SAMUSHARAN MANDIR</t>
  </si>
  <si>
    <t>(0731)2525555/56/57/58  F:(0731)5041948</t>
  </si>
  <si>
    <t>HOS-MUM-1760</t>
  </si>
  <si>
    <t>MURARKA HOSPITAL</t>
  </si>
  <si>
    <t>JATHARPETH ROAD, AKOLA- 444005.</t>
  </si>
  <si>
    <t>(0724)2421086/2422008  F:2421106</t>
  </si>
  <si>
    <t>HOS-MUM-1764</t>
  </si>
  <si>
    <t>BAY VIEW CLINIC</t>
  </si>
  <si>
    <t>3/3A, M. PARMANAND ROAD,MUMBAI-400004,BOMBAY OPERA HOUSE</t>
  </si>
  <si>
    <t>(022)23684852/23685528  F:23881313</t>
  </si>
  <si>
    <t>HOS-MUM-1759</t>
  </si>
  <si>
    <t>DR. PATEL'S NURSING HOME</t>
  </si>
  <si>
    <t># 101-102/A, VINIT TOWER,JUHU-VERSOVA LINK ROAD,ANDHERI</t>
  </si>
  <si>
    <t>(022) 26355180  F:26355350</t>
  </si>
  <si>
    <t>HOS-MUM-1758</t>
  </si>
  <si>
    <t>KHANDELWAL ENT &amp; GENERAL HOSPITAL &amp; POLYCLINIC</t>
  </si>
  <si>
    <t>#301, JAINSON PLAZA, S.V.ROAD.MALAD (W), MUMBAI-400064.</t>
  </si>
  <si>
    <t>8810766/8821967  F:</t>
  </si>
  <si>
    <t>HOS-MUM-1763</t>
  </si>
  <si>
    <t>SANGLI</t>
  </si>
  <si>
    <t>SANJEEN HOSPITAL</t>
  </si>
  <si>
    <t># 48, MAIN STREET, SINGLI- 416416.</t>
  </si>
  <si>
    <t>(0233)2322541  F:2303994</t>
  </si>
  <si>
    <t>HOS-MUM-1762</t>
  </si>
  <si>
    <t>6/1, VANCHIYAMMAN KOVIL ST,MADUKKARAI MARKET, COIMBATORE.</t>
  </si>
  <si>
    <t>(0422) 2623656  F:2623656</t>
  </si>
  <si>
    <t>HOS-COM-1757</t>
  </si>
  <si>
    <t>HARLEY-RRAM NURSING HOME</t>
  </si>
  <si>
    <t>43-A, KRISHNA RAO TANK ROAD,MADURAI- 625001.HALF K.M. FROM HEAD POST OFFICE.</t>
  </si>
  <si>
    <t>(0452)2343632/2340021/  F:2348487</t>
  </si>
  <si>
    <t>HOS-COM-1765</t>
  </si>
  <si>
    <t>New Additions as on 01/03/05 to 30/03/05</t>
  </si>
  <si>
    <t>South Zone Total</t>
  </si>
  <si>
    <t>E.N.T</t>
  </si>
  <si>
    <t>SPECIALITY</t>
  </si>
  <si>
    <t>CANCER</t>
  </si>
  <si>
    <t>Trauma Centre</t>
  </si>
  <si>
    <t>Cardiac</t>
  </si>
  <si>
    <t>Maternity Home</t>
  </si>
  <si>
    <t>DR.RAO MATERNITY HOME</t>
  </si>
  <si>
    <t xml:space="preserve">General Hospital          </t>
  </si>
  <si>
    <t>ORTHOPAEDIC CENTRE</t>
  </si>
  <si>
    <t>no.4,KPBH colony,kukatpally,hyd-72</t>
  </si>
  <si>
    <t>3158787/3158788</t>
  </si>
  <si>
    <t>RHEA HOSPITAL (METROXMULTI SPECIALITY HOSPITAL)</t>
  </si>
  <si>
    <t xml:space="preserve"># 18-01-03, K.G.H. DOWN, MAHARANIPETA, JAGADAMBA JN., </t>
  </si>
  <si>
    <t>(0891) 2793636/ F:2714191/2791944</t>
  </si>
  <si>
    <t>RICH HOSPITAL</t>
  </si>
  <si>
    <t>#16-11/131 KASTURIDEVINAGAR, POGATHOTA, NELLORE</t>
  </si>
  <si>
    <t>(0861) 2326228/2328562</t>
  </si>
  <si>
    <t>RK HOSPTIAL (Gajuwaka Hospitals Pvt. Ltd.)</t>
  </si>
  <si>
    <t>Chaitanya Nagar, Gajuwaka, Vishakapatnam - 26</t>
  </si>
  <si>
    <t>0891-517599/517081/98481-94812</t>
  </si>
  <si>
    <t>RUSSH</t>
  </si>
  <si>
    <t>08574-20487/27340</t>
  </si>
  <si>
    <t>S.K. SUPER SPECIALITY LASER EYE HOSPITAL</t>
  </si>
  <si>
    <t>29-13-87, KALESWARA RAO ROAD, SURYA RAO PET , VIJAYAWADA</t>
  </si>
  <si>
    <t>0866-2433791</t>
  </si>
  <si>
    <t>S.R.HOSPITAL</t>
  </si>
  <si>
    <t>GOPALAPATNAM- VIZAK-27</t>
  </si>
  <si>
    <t>2520822, 2521178</t>
  </si>
  <si>
    <t>S.V.R.SUPER SPECIALITY HOSPITAL</t>
  </si>
  <si>
    <t>040-23753790/91</t>
  </si>
  <si>
    <t>SAGARLAL MEMORIAL HOSPITAL</t>
  </si>
  <si>
    <t>1-5-551, MUSHEERABAD, 500 020</t>
  </si>
  <si>
    <t>SAI KRISHNA SUPER SPECIALITY NEURO HOSPITAL</t>
  </si>
  <si>
    <t>ST. ROAD, KACHAGUDA, HYDERABAD- 27</t>
  </si>
  <si>
    <t>27551415-16, 55615868</t>
  </si>
  <si>
    <t>SAI RAG HOSPITAL</t>
  </si>
  <si>
    <t>11-3-12, Vet. Hospital Road, Ramaraopeta, Kakinada - 533004</t>
  </si>
  <si>
    <t>0884-373737/375325</t>
  </si>
  <si>
    <t>SAI VANI HOSPITAL</t>
  </si>
  <si>
    <t>Domalguda, H'bad</t>
  </si>
  <si>
    <t>040-7634462/7634463</t>
  </si>
  <si>
    <t>SAINATH HOSPITAL</t>
  </si>
  <si>
    <t>CHAITANYA CHAMBER Dilsukhnagar, Hyderabad</t>
  </si>
  <si>
    <t>040-4047809/4057305</t>
  </si>
  <si>
    <t>SATHYA NURSING HOME</t>
  </si>
  <si>
    <t>3-6-426, STREET NO 4,HIMAYATNAGAR,HYDERABAD- 500 029</t>
  </si>
  <si>
    <t>27636444, 2765 2935</t>
  </si>
  <si>
    <t>SATYA SAI BHAVANI HOSPITAL PVT LTD</t>
  </si>
  <si>
    <t>MAIN ROAD, SHAPOOR NAGAR,I.D.A. JEEDI MTLA, HYDERABAD.</t>
  </si>
  <si>
    <t>(040) 23195477/88/66  F:23195488</t>
  </si>
  <si>
    <t>SAUMYA HOSPITAL</t>
  </si>
  <si>
    <t>SAUMYA NAGAR,TADEPALLI, 522 501</t>
  </si>
  <si>
    <t>0866-470577, 490577</t>
  </si>
  <si>
    <t>SECUNDERABAD NURSING HOME</t>
  </si>
  <si>
    <t>277, W Marredpally, Sec'bad</t>
  </si>
  <si>
    <t>040-7703854/7807701</t>
  </si>
  <si>
    <t>SEETHARAM NURSING HOME</t>
  </si>
  <si>
    <t>3-5-1091-15/1 NARAYANAGUDA,HYDERABAD- 500 029</t>
  </si>
  <si>
    <t>4752068, m 9848049694</t>
  </si>
  <si>
    <t>SEVEN HILLS HOSPITALS LIMITED</t>
  </si>
  <si>
    <t>ROCKDALE LAYOUT, (RAGHAVENDRA SWAMY TEMPLE), VISAKHAPATNAM - 530 002</t>
  </si>
  <si>
    <t>THE CALCUTTA MEDICAL RESEARCH INSTITUTE</t>
  </si>
  <si>
    <t>7/2,Diamond Harbour Road, Kolkota</t>
  </si>
  <si>
    <t>24567700, F2456 7880</t>
  </si>
  <si>
    <t>THE SHERWOOD NURSING HOME</t>
  </si>
  <si>
    <t># 30D, COLLEGE STREET</t>
  </si>
  <si>
    <t>22194520/22192004/22194521, F:22198710</t>
  </si>
  <si>
    <t>TRIPOLI SERVICE CENTER</t>
  </si>
  <si>
    <t>Gulzarbagh, Patna</t>
  </si>
  <si>
    <t>TRIVENI NEURO CENTER</t>
  </si>
  <si>
    <t>Kankarbagh,Patna</t>
  </si>
  <si>
    <t>UMA MEDICAL RESEARCH INSTITUTE</t>
  </si>
  <si>
    <t xml:space="preserve">TEGHORIA, V.I.P.ROAD, CALCUTTA 70 059, </t>
  </si>
  <si>
    <t xml:space="preserve">033-25701956-59, </t>
  </si>
  <si>
    <t>UTKAL HEART CENTRE</t>
  </si>
  <si>
    <t>Shahid Nagar, Bhubaneshwar</t>
  </si>
  <si>
    <t>0674-510024,521216</t>
  </si>
  <si>
    <t>VIDYA HOSPITAL AND KIDNEY CENTRE</t>
  </si>
  <si>
    <t>Shankarnagar, Main Road, Raipur</t>
  </si>
  <si>
    <t>421802, 426090</t>
  </si>
  <si>
    <t>West Bank Hospital</t>
  </si>
  <si>
    <t>10, Lindsaty street</t>
  </si>
  <si>
    <t>WOCKHARDT HOSPITAL &amp;KIDNEY INSTITUTE</t>
  </si>
  <si>
    <t>2/7 Sarat Bose Road, Kolkata-700 026</t>
  </si>
  <si>
    <t>24633320, F24634802</t>
  </si>
  <si>
    <t>WOODLANDS HOSPITAL AND MEDICAL RESEARCH CENTRE LIMITED</t>
  </si>
  <si>
    <t>Alipur Road, Kolkota</t>
  </si>
  <si>
    <t>24567075, F24567090</t>
  </si>
  <si>
    <t>EAST ZONE</t>
  </si>
  <si>
    <t>CATEGORY</t>
  </si>
  <si>
    <t>HOLY FAMILY HOSPITAL</t>
  </si>
  <si>
    <t>MUTHALAKODAM P.O, THODUPUZHA, IDUKKI DIST, 685 605</t>
  </si>
  <si>
    <t>0486-222231 F 223390</t>
  </si>
  <si>
    <t>HW CARDIAC CENTER</t>
  </si>
  <si>
    <t>Union Club Road,Karapuzha,Kottayam</t>
  </si>
  <si>
    <t>302723 Fax:302722</t>
  </si>
  <si>
    <t>I.S.NURSING HOME</t>
  </si>
  <si>
    <t>Trichy -1</t>
  </si>
  <si>
    <t>INDIAN HOSPITAL</t>
  </si>
  <si>
    <t>No 149, 15th main, IV block, III stage, Basaveshwarnagar, Bangalore-560079</t>
  </si>
  <si>
    <t>MANASA HOSPITAL</t>
  </si>
  <si>
    <t>B.H. ROAD, GAURI BIDANUR, KOLAR</t>
  </si>
  <si>
    <t>HASSAN</t>
  </si>
  <si>
    <t>MANGALA HOSPITAL</t>
  </si>
  <si>
    <t>Sampige Rd, Hassan</t>
  </si>
  <si>
    <t>08172-260897</t>
  </si>
  <si>
    <t>MANGALA NURSING HOME</t>
  </si>
  <si>
    <t>VAJRA HILLS, KADRI, MANGALORE.</t>
  </si>
  <si>
    <t>444012, 443286</t>
  </si>
  <si>
    <t>MANGALORE NURSING HOME</t>
  </si>
  <si>
    <t>POST BOX # 531, UPPER BENDOOR, MANGALORE</t>
  </si>
  <si>
    <t>2218316 / 2218617, F: 2218483</t>
  </si>
  <si>
    <t>MANGAL'S NURSING HOME</t>
  </si>
  <si>
    <t>1152, 3RD MAIN, 6TH CROSS, K.N.EXTN,YESHWANTPUR, BANGALORE-560 022</t>
  </si>
  <si>
    <t>3472725, F23577866</t>
  </si>
  <si>
    <t>MANIPAL HOSPITAL</t>
  </si>
  <si>
    <t>Airport Road</t>
  </si>
  <si>
    <t>5266646 / 5287749</t>
  </si>
  <si>
    <t xml:space="preserve">MANIPAL NORTHSIDE  HOSPITAL </t>
  </si>
  <si>
    <t>71, 11th Main Road, Malleswaram, Bangalore- 560 003</t>
  </si>
  <si>
    <t>3460468, F3460471</t>
  </si>
  <si>
    <t>MANJUNATHA HEALTH CARE</t>
  </si>
  <si>
    <t>BEHIND SNR HOSPITAL, KOLAR</t>
  </si>
  <si>
    <t>(08152) 223151 / 223587</t>
  </si>
  <si>
    <t>MANJUSHREE NURSING HOME PVT LTD</t>
  </si>
  <si>
    <t># 22/70 ST. JOHN'S ROAD</t>
  </si>
  <si>
    <t>5365325 / 5512909 / 5362918</t>
  </si>
  <si>
    <t>Matru Nursing Home and Trauma Care center,</t>
  </si>
  <si>
    <t xml:space="preserve">425 and 425/a 6th main ,3rd stage ,3rd block,Basaveshwarnagar,Bangalore-560079 </t>
  </si>
  <si>
    <t>MEDISCOPE HOSPITAL (p) Ltd</t>
  </si>
  <si>
    <t>#11, PILLANNA GARDEN, III RD STAGE, BANGALORE-560045</t>
  </si>
  <si>
    <t>5472756/ 5472757/ 5462301</t>
  </si>
  <si>
    <t>THIRTHAHALLI</t>
  </si>
  <si>
    <t>MELIGE HOSPITAL</t>
  </si>
  <si>
    <t>GATE # 3, JABALPUR-482002.OPP, WRIGHT TOWN STADIUM</t>
  </si>
  <si>
    <t>(0761) 2610480/50078880  F:5063438</t>
  </si>
  <si>
    <t>HOS-DEL-1703</t>
  </si>
  <si>
    <t>S.C.GUPTA MEMORIAL HOSPITAL &amp; RESEARCH CENTRE (A UNIT OF S.N.H)</t>
  </si>
  <si>
    <t>NEAR T.V. TOWER, KATANGA,JABALPUR-482001.</t>
  </si>
  <si>
    <t>(0761)2667151  F:2410900</t>
  </si>
  <si>
    <t>HOS-DEL-1719</t>
  </si>
  <si>
    <t>SANJEEVAN HOSPITAL &amp; RESEARCH CENTRE JABALPUR</t>
  </si>
  <si>
    <t># 628, RAM NAGAR, ADHARTAL,JABALPUR-482004RADDI CHOWKI, ADHARTAL PETROL PUMP, JABALPUR.</t>
  </si>
  <si>
    <t>(0761)2659738  F:20</t>
  </si>
  <si>
    <t>HOS-DEL-1678</t>
  </si>
  <si>
    <t>AKSHAY CHILDRENS HOSPITAL &amp; MATERNITY HOME</t>
  </si>
  <si>
    <t># 272/32, BALIKASHRAM ROAD,AHMEDNAGAR-414003.</t>
  </si>
  <si>
    <t>(0241) 2325739  F:</t>
  </si>
  <si>
    <t>HOS-MUM-1690</t>
  </si>
  <si>
    <t>AKOLA</t>
  </si>
  <si>
    <t>KELKAR HOSPITAL</t>
  </si>
  <si>
    <t>(0141) 2524081/2522000-02  F:2524082</t>
  </si>
  <si>
    <t>S.K.G. HOSPITAL</t>
  </si>
  <si>
    <t># 415/9, GOPAL MANDIR GALI, OPP, CITY PARK, BALLABGARH</t>
  </si>
  <si>
    <t>095129-2245267</t>
  </si>
  <si>
    <t>S.V. NURSING HOME</t>
  </si>
  <si>
    <t>1-G, 49-BP, NIT FARIDABAD, HARYANA-121001.</t>
  </si>
  <si>
    <t>(0129) 2416240  F:(0129) 5025240</t>
  </si>
  <si>
    <t>SADBHAWANA MEDICAL CENTRE</t>
  </si>
  <si>
    <t>23/5, MATHURA ROAD, BALLABGARH, FARIDABAD, 121 004</t>
  </si>
  <si>
    <t>2309689/ 3137683</t>
  </si>
  <si>
    <t>SAKET MATERNITY HOSPITAL</t>
  </si>
  <si>
    <t>48/129,Bhs Allahpur</t>
  </si>
  <si>
    <t>SAMA NURSING HOME</t>
  </si>
  <si>
    <t>8,SIRI FORT ROAD, 110 049</t>
  </si>
  <si>
    <t>26251293, F 26257216</t>
  </si>
  <si>
    <t>SAMVEDANA HOSPITALS &amp; RESEARCH CENTRE</t>
  </si>
  <si>
    <t>A-93, SECTOR 34, NOIDA - 201 301</t>
  </si>
  <si>
    <t>2506611,  F : 2508257</t>
  </si>
  <si>
    <t>SANJEEVAN MAAN HOSPITAL</t>
  </si>
  <si>
    <t>1/37, ROOP NAGAR DELHI</t>
  </si>
  <si>
    <t>(011) 23845269</t>
  </si>
  <si>
    <t>SANJEEVAN MEDICAL CENTRE</t>
  </si>
  <si>
    <t>#8865-8676, HOSPITAL LANE,ARAKASHAN ROAD, PAHARGANJ, DELHI</t>
  </si>
  <si>
    <t>23617108/23543403  F:23259999</t>
  </si>
  <si>
    <t>SANJEEVAN MEDICAL RESEARCH CENTRE(p) LTD</t>
  </si>
  <si>
    <t>#24,ANSARI ROAD,DARIYA GANJ, NEW DELHI</t>
  </si>
  <si>
    <t>23263319/23279908/23257143/F23265515</t>
  </si>
  <si>
    <t>SANTHIGIRI AYURVEDA &amp; SIDDHA VAIDYASALA</t>
  </si>
  <si>
    <t>E-135, Saket, Nera PVR Anupam Cinema, New Delhi 110 017</t>
  </si>
  <si>
    <t>SANTHIGRAM KERALA AYURVEDIC HOSPITAL</t>
  </si>
  <si>
    <t>141, Avtar Enclave, Paschim Vihar, New Delhi- 110063</t>
  </si>
  <si>
    <t>25283724,  F 25227903</t>
  </si>
  <si>
    <t>A2/32, SAFDARJUNG ENCLAVE, NEW DELHI- 11 029</t>
  </si>
  <si>
    <t>26169775, 26522155, F:26169775</t>
  </si>
  <si>
    <t>SARAN HOSPITAL</t>
  </si>
  <si>
    <t>73 - A, MALGODAM ROAD, NEAR RAILWAY JUNCTION, BAREILLY (UP) - 243001</t>
  </si>
  <si>
    <t>0501 - 2570006 -9</t>
  </si>
  <si>
    <t>SARASWATI HOSPITAL</t>
  </si>
  <si>
    <t>299/2, DELHI GURGAON ROAD, GURGAON 122 001</t>
  </si>
  <si>
    <t>2326191 F2329191</t>
  </si>
  <si>
    <t>SARVODAYA HOSPITAL</t>
  </si>
  <si>
    <t>GOPI COLONY, OLD FARIDABAD-</t>
  </si>
  <si>
    <t>2260641 / 2260651 /2291343/5044418 / 5044448 (0129) 5644446-7  F:5044448</t>
  </si>
  <si>
    <t>342, SECTOR -4, VAISHALI, GHAZIABAD (UP)</t>
  </si>
  <si>
    <t>0120 - 2774739, F: 2770368</t>
  </si>
  <si>
    <t>SARVODAYA HOSPITAL &amp; RESEARCH CENTRE</t>
  </si>
  <si>
    <t>KJ - 7, KAVI NAGAR, GHAZIABAD (U.P)</t>
  </si>
  <si>
    <t>0120 - 4701695</t>
  </si>
  <si>
    <t>SATYA HOSPITAL &amp; RESEARCH INSTITUTE</t>
  </si>
  <si>
    <t>VISHWASKHAND-3, GOMTHINAGAR,LUCKNOW-226010</t>
  </si>
  <si>
    <t>(0522) 2001801/2309753  F:2309813</t>
  </si>
  <si>
    <t>SATYA MEDICAL CENTRE</t>
  </si>
  <si>
    <t>A-98 A, SECTOR 34, NOIDA - 201 301</t>
  </si>
  <si>
    <t>2507020, 2506019</t>
  </si>
  <si>
    <t>SATYAM HOSPITAL PVT. LTD.,</t>
  </si>
  <si>
    <t># A4/64-65, SECTOR-16,ROHINI, DELHI-110085</t>
  </si>
  <si>
    <t>(011) 27850990/27850980  F:27295587</t>
  </si>
  <si>
    <t>BATHIYA EYE CLINIC</t>
  </si>
  <si>
    <t>KRISHNA KUNJ, GR FLOOR, MAHARASHTRA NAGAR, OFF CHANDAVARKAR ROAD, BORIVLI (W), MUMBAI-400092</t>
  </si>
  <si>
    <t>022-28069955 / 9820322664</t>
  </si>
  <si>
    <t>BELLE VUE NURSING HOME</t>
  </si>
  <si>
    <t>SEJAL' 1ST FLOOR, LINK EXTN ROAD, VERSOVA, ANDHERI(W), 400 053</t>
  </si>
  <si>
    <t>26736120, 26736097</t>
  </si>
  <si>
    <t>BERAMJI'S HOSPITAL</t>
  </si>
  <si>
    <t>266, PATEL BUILDING, OPP CENTRL CINEMA, GIRGAUM, MUMBAI- 400 004</t>
  </si>
  <si>
    <t>2369 0220, F 2234 8503</t>
  </si>
  <si>
    <t>BHAGAT NURSING HOME</t>
  </si>
  <si>
    <t xml:space="preserve">GANESH NIVAS 2ND FLOOR, PAI NAGAR </t>
  </si>
  <si>
    <t>(022) 28954388/28934498</t>
  </si>
  <si>
    <t>DANAMMA SUPER SPECILAITY HOSPITAL</t>
  </si>
  <si>
    <t># 135,KOLACHALAM COMPOUND,BELLARY</t>
  </si>
  <si>
    <t>(08392)272562/270361  F:278688</t>
  </si>
  <si>
    <t>DECCAN HOSPITAL</t>
  </si>
  <si>
    <t>VINAYAKA EXTENSION CHINTAMANI KOLAR DIST.</t>
  </si>
  <si>
    <t>(08154) 250378/251328, F:250378</t>
  </si>
  <si>
    <t>DEEPA HOSPITAL</t>
  </si>
  <si>
    <t># 27, NEAR POLICE QUARTERS, OLD MADRAS ROAD, BANGALORE-560 036.</t>
  </si>
  <si>
    <t>25610333 / 30911166  F:25610123</t>
  </si>
  <si>
    <t>DEEPAK NURSING HOME</t>
  </si>
  <si>
    <t>259, 33rd Cross, VIIth blk, Jayanagar, Bangalore</t>
  </si>
  <si>
    <t>6654590/6637043</t>
  </si>
  <si>
    <t>DEVI EYE HSOPITAL</t>
  </si>
  <si>
    <t>434, 18TH MAIN , 80 FEET ROAD 6TH BLOCK, KORAMANGALA,BANGALORE-560095</t>
  </si>
  <si>
    <t>5535514 / 53630563</t>
  </si>
  <si>
    <t>DG HOSPITAL</t>
  </si>
  <si>
    <t>274 / 275, N K P Road, Padmanabha Nagar, Banashankari 2nd Stage, Bangalore - 70</t>
  </si>
  <si>
    <t>6696810/6696179  , F-6690231</t>
  </si>
  <si>
    <t>DIVAKARS SPECIALITY HOSPITAL</t>
  </si>
  <si>
    <t>NO.220, 9TH CROSS, 2ND PHASE, J.P.NAGAR, BANGALORE - 560 078.</t>
  </si>
  <si>
    <t>51209550 / 9660 / 9770, F:51209550/9660/9770</t>
  </si>
  <si>
    <t>TUMKUR</t>
  </si>
  <si>
    <t>DODDAMANE NURSING HOME</t>
  </si>
  <si>
    <t>BANGALORE HIGHWAY ROAD,TUMKUR</t>
  </si>
  <si>
    <t>(0816) 2275444/2274103  F:2274103</t>
  </si>
  <si>
    <t>CHICKMANGALUR</t>
  </si>
  <si>
    <t>DPA NURSING HOME</t>
  </si>
  <si>
    <t>CHIKMANGLUR, KARNATAKA-577101</t>
  </si>
  <si>
    <t>(0826)2235595  F:</t>
  </si>
  <si>
    <t>DR AGARWAL'S EYE HOSPITAL</t>
  </si>
  <si>
    <t>Eagle Street, Langford Town, Bangalore</t>
  </si>
  <si>
    <t>5580335(Ulsoor)/2240200/2240736 (langford)</t>
  </si>
  <si>
    <t>DR. GOKAVI MATERNITY &amp; GENERAL HOSPITAL</t>
  </si>
  <si>
    <t>KARWAR ROAD, HUBLI</t>
  </si>
  <si>
    <t>2228301, F: 2365021</t>
  </si>
  <si>
    <t>DR. P R DESAI HOSPITAL PVT LTD</t>
  </si>
  <si>
    <t>NO 6/6, KUMARKRUPA ROAD, SIVANANDA CIRCLE, OPP SHIVANANDA STORE, BANGALORE-560001</t>
  </si>
  <si>
    <t>080-22205681,22260307 F22350021</t>
  </si>
  <si>
    <t>DR. RAMESH HOSPITAL</t>
  </si>
  <si>
    <t># 6/63, 59TH CROSS, 4TH BLOCK, RAJAJINAGAGAR</t>
  </si>
  <si>
    <t>23351873, F : 23351873</t>
  </si>
  <si>
    <t>DR. VIDYANANDA'S SURGERY &amp; DIA CENTRE</t>
  </si>
  <si>
    <t>2269, 22ND CROSS, K.R.ROAD, BANGALORE- 560 070</t>
  </si>
  <si>
    <t>6765771/6770281/6768749</t>
  </si>
  <si>
    <t>DR.B.G.RUDRAPPA'S NURSING HOME</t>
  </si>
  <si>
    <t>5, R.M.ROY ROAD, BANGALORE 560 025</t>
  </si>
  <si>
    <t>2278788, 2278797</t>
  </si>
  <si>
    <t>DR.B.V.VENUGOPAL BHARATH NURSING HOME</t>
  </si>
  <si>
    <t>NO.1402, SARAKKI GATE, KANAKAPURA MAIN ROAD, J.P.NAGAR I PHASE, BANGALORE - 78</t>
  </si>
  <si>
    <t>080 - 26539923, 26535804</t>
  </si>
  <si>
    <t>DR.N.R.ACHARYA MEMORIAL HOSPITAL</t>
  </si>
  <si>
    <t>N.H-17 KOTESHWARA</t>
  </si>
  <si>
    <t>(0820) 261170/261270/261550</t>
  </si>
  <si>
    <t>DR.R.B.PATIL NURSING HOME</t>
  </si>
  <si>
    <t>VIDYANAGAR, P.B.ROAD, HUBLI-580021</t>
  </si>
  <si>
    <t>(0836)2372152  F:5251521</t>
  </si>
  <si>
    <t>Orthopaedic Hospital</t>
  </si>
  <si>
    <t>25, 10th Avenue, Ashok Nagar,Chennai-83</t>
  </si>
  <si>
    <t>24891400 / 24895700</t>
  </si>
  <si>
    <t>P.M.HOSPITAL</t>
  </si>
  <si>
    <t>Mavelikara</t>
  </si>
  <si>
    <t>304322 F300446</t>
  </si>
  <si>
    <t>P.N.V.M.HOSPITAL</t>
  </si>
  <si>
    <t>Banerji Road,Ernakulam-18</t>
  </si>
  <si>
    <t>390097 Fax:395059</t>
  </si>
  <si>
    <t>P.S.G.HOSPITAL</t>
  </si>
  <si>
    <t>PEELAMADU, COIMBATORE</t>
  </si>
  <si>
    <t>P.V.S HOSPITAL</t>
  </si>
  <si>
    <t>Railway Station Road, Kozhikode, Calicut</t>
  </si>
  <si>
    <t>P.V.S. MEMORIAL HOSPITAL LTD.</t>
  </si>
  <si>
    <t>NEAR KALOOR BUS STAND, KOCHI, ERNAKULAM, KERALA - 682017</t>
  </si>
  <si>
    <t>0484 2345451 F:2348239</t>
  </si>
  <si>
    <t>PAALANA INSTITUTE OF MEDICAL SCIENCES</t>
  </si>
  <si>
    <t>KANNADI, PALAKKAD, KERALA-678701</t>
  </si>
  <si>
    <t>(0491)2520901  F:2520902</t>
  </si>
  <si>
    <t>PADMAPRIYA HOSPITAL</t>
  </si>
  <si>
    <t>FIRST AVANUE, INDRANAGAR, ADYAR, CHENNAI 600 020</t>
  </si>
  <si>
    <t>24912625, 24450878</t>
  </si>
  <si>
    <t>PADMINI NURSING HOME</t>
  </si>
  <si>
    <t># 9, PACHAIYAPPA COLLEGE HOSPITAL ROAD, CHETPET, CHENNAI - 600031</t>
  </si>
  <si>
    <t>PALAKAD MEDICAL &amp; RESEARCH CENTRE</t>
  </si>
  <si>
    <t>27, KUVEMPU NAGAR (BTM LAY OUT) 100 FT RING ROAD,BANGALORE</t>
  </si>
  <si>
    <t>6684574 / 6682734 / 51200122</t>
  </si>
  <si>
    <t>GARDEN CITY HOSPITAL</t>
  </si>
  <si>
    <t>132/18, 22nd Cross, 3rd Blk, Jayanagar, Bangalore - 560011</t>
  </si>
  <si>
    <t>6646202/555/6632838, F-6632838</t>
  </si>
  <si>
    <t>GAYATHRI HOSPITAL</t>
  </si>
  <si>
    <t>91, Magadi Chord Road, Vijayanagar, Bangalore - 40</t>
  </si>
  <si>
    <t>3355201/3352085/3354995, F-3201990</t>
  </si>
  <si>
    <t>GEETHA HOSPITAL</t>
  </si>
  <si>
    <t>AVALAHALLI VILLAGE PANHCAYATH,near cipla Factory</t>
  </si>
  <si>
    <t>9845016820</t>
  </si>
  <si>
    <t>GEETHA NURSING HOME</t>
  </si>
  <si>
    <t>VANI VILAS ROAD, BASAVANAGUDI, BANGALORE-4</t>
  </si>
  <si>
    <t>GG HOSPITAL</t>
  </si>
  <si>
    <t>100 Feet Road, Indiranagar, Bangalore - 38</t>
  </si>
  <si>
    <t>GOPALA GOWDA SHANTHAVERI MEMORIAL HOSPITAL</t>
  </si>
  <si>
    <t>T.NARASARAJAPURA ROAD, NAZARABAD, MYSORE</t>
  </si>
  <si>
    <t>0821-441148/445037 / 447745</t>
  </si>
  <si>
    <t>GREENVIEW MEDICAL CENTRE</t>
  </si>
  <si>
    <t># 20 &amp; 21, 14TH MAIN, HSR LAYOUT SECTOR V,</t>
  </si>
  <si>
    <t>25634563, F: 25634563</t>
  </si>
  <si>
    <t>BIDAR</t>
  </si>
  <si>
    <t>GURU NANAK HOSPITAL</t>
  </si>
  <si>
    <t>GURDWARA SRI NANAK JHIRA SAHEB, BIDAR-585402</t>
  </si>
  <si>
    <t>H &amp; W HEART HOSPITAL</t>
  </si>
  <si>
    <t>Sharadadevi Nagar</t>
  </si>
  <si>
    <t>252600/ fax252601</t>
  </si>
  <si>
    <t>MANGALORE</t>
  </si>
  <si>
    <t>HARIRAM MEMORIAL MEDICAL CENTRE</t>
  </si>
  <si>
    <t>KAMBLA CROSS ROAD ALAKE, MANGALORE</t>
  </si>
  <si>
    <t>(0824)494088/494099</t>
  </si>
  <si>
    <t>HEBSUR HOSPITAL</t>
  </si>
  <si>
    <t>Deshpande nagar</t>
  </si>
  <si>
    <t>355699, 352616</t>
  </si>
  <si>
    <t>JYOTI APTS, GR. FLOOR, DEPOT, ANDHERI(W) MUMBAI</t>
  </si>
  <si>
    <t>26302871, 56942806</t>
  </si>
  <si>
    <t>DIVYADRISHTI EYE CARE CENTRE</t>
  </si>
  <si>
    <t>B-12/13, LAXMI NIWAS, MANDPESHWAR ROAD, BORVLI(W), MUMBAI- 400 092</t>
  </si>
  <si>
    <t>28955555, 28904788</t>
  </si>
  <si>
    <t>DOCTOR HOUSE</t>
  </si>
  <si>
    <t>Jail Road, Mehsana-384 002</t>
  </si>
  <si>
    <t>55500, 51260, 54950</t>
  </si>
  <si>
    <t>DOSHI MATERNITY NURSING HOME</t>
  </si>
  <si>
    <t>B-3, MANEK NAGAR,PUNJABI LANE,BORIVLI (WEST) MUMBAI-400092</t>
  </si>
  <si>
    <t>(022) 2805678/28014488  F:2803665</t>
  </si>
  <si>
    <t>DOSHI NURSING HOME</t>
  </si>
  <si>
    <t>AMRUT KUNJ, NEAR RLY STATION, M.G.ROAD, GHATKOPAR (E), 400 077</t>
  </si>
  <si>
    <t>5113627, 5139440</t>
  </si>
  <si>
    <t>DR AM VAZE</t>
  </si>
  <si>
    <t>Kemps Corner</t>
  </si>
  <si>
    <t>3860128, 3877923</t>
  </si>
  <si>
    <t>DR KANDOI ASHIRWAD HOSPITAL</t>
  </si>
  <si>
    <t>Almas Mansion,New Colony</t>
  </si>
  <si>
    <t>680020, 681457</t>
  </si>
  <si>
    <t>Dr PATKAR'S SURGICAL NURSING HOME</t>
  </si>
  <si>
    <t>74,Ananth Nivas, Shivaji Park</t>
  </si>
  <si>
    <t>4458271, 4453996</t>
  </si>
  <si>
    <t>Dr Sangeeta Diagnostic Centre</t>
  </si>
  <si>
    <t>Sumali Nagar, S V Road, Next to Shopper Stop, Opp Shankar Lane, KVL (W)</t>
  </si>
  <si>
    <t xml:space="preserve">022-28629024/28647187 </t>
  </si>
  <si>
    <t>DR. A.K.CHANDIRAMANI HOSPITAL</t>
  </si>
  <si>
    <t>RENUKA, 269, LINKING ROAD, BANDRA, MUMBI- 400 050</t>
  </si>
  <si>
    <t>26425292, 26428664</t>
  </si>
  <si>
    <t>AHMEDABAD</t>
  </si>
  <si>
    <t>DR. ASHISH DAVE EYE HOSPITAL</t>
  </si>
  <si>
    <t>AAKASH COMPLEX,  MANI NAGAR, AHMEDABAD-380008, STATION ROAD</t>
  </si>
  <si>
    <t xml:space="preserve">(079) 25469195  </t>
  </si>
  <si>
    <t>PANJIM</t>
  </si>
  <si>
    <t>GOA</t>
  </si>
  <si>
    <t>DR. BHANDARE HOSPITAL</t>
  </si>
  <si>
    <t>FONTAINHAS PANAJI NORTH, GOA</t>
  </si>
  <si>
    <t>(0832)2224966/2424966, F:2225602</t>
  </si>
  <si>
    <t>DR. CHODHARI'S EYE CLINIC &amp; N.H</t>
  </si>
  <si>
    <t>ABOVE SANGLI BANK, S.V.ROAD, GOREGAON (W)- 400 062</t>
  </si>
  <si>
    <t>2872 3088, 28721610</t>
  </si>
  <si>
    <t>DR. GANDHI'S NURSING HOME</t>
  </si>
  <si>
    <t xml:space="preserve">MANGAMURTI CHS, OFF.S.K. BOLE ROAD, AGAR BALAAR  </t>
  </si>
  <si>
    <t>(022) 24212555 / 24213555</t>
  </si>
  <si>
    <t>DR. KUNNURE HOSPITAL &amp; ICCU</t>
  </si>
  <si>
    <t>F-2, D-2, Sector-9, Main Road Vashi, Navi Mumbai-400703</t>
  </si>
  <si>
    <t>PH:27655110/27898287/27651170</t>
  </si>
  <si>
    <t>DR. L.H. HIRANANDANI HOSPITAL</t>
  </si>
  <si>
    <t>HILLSIDE  AVENUE, HIRANANDANI GARDENS,</t>
  </si>
  <si>
    <t>(022) 25763333/25763300, F:(022)25763311</t>
  </si>
  <si>
    <t>SOLAPUR</t>
  </si>
  <si>
    <t>DR. RAGHOJI KIDNEY HOSPITAL RESEARCH CENTRE PVT LTD</t>
  </si>
  <si>
    <t>146/2 RLY LINES NEAR OLD R.T.O., OFFICE SOLAPUR</t>
  </si>
  <si>
    <t>(0217)2317322/2319700, F: (0217)2319701</t>
  </si>
  <si>
    <t>DR. THAKUR HOSPITAL</t>
  </si>
  <si>
    <t>Vidya Bhuvan, 121, Shivaji Park, Mumbai-400028</t>
  </si>
  <si>
    <t>PH:022-244751754</t>
  </si>
  <si>
    <t>DR.ATOOL P.PARIKH</t>
  </si>
  <si>
    <t>A-105, NEW GIRNAR SOCIETY, MARVE ROAD &amp; S.V.ROAD JUNCTION, MALAD (W), MUMBAI - 400 064.</t>
  </si>
  <si>
    <t>022 - 28079977, F: 28013039</t>
  </si>
  <si>
    <t>DR.BALIGA NURSING HOME</t>
  </si>
  <si>
    <t>PARAS, S.V.ROAD, GOREGAON (W)- 400 062</t>
  </si>
  <si>
    <t>DR.BET HOSPITAL &amp; POLYCLINIC</t>
  </si>
  <si>
    <t>NEPTUNE BUILDING MITH CHOWKI, MARVA ROAD, MALAD (W), MUMBAI - 400064.</t>
  </si>
  <si>
    <t>DR.JK SHAH'S EYE CLINIC</t>
  </si>
  <si>
    <t>A-1, KANVA VAL APTS, 145, FOUR BUNGLOW ROAD,PO AZADNAGAR,ANDHERI(W), MUMBAI-400053</t>
  </si>
  <si>
    <t>DR.KULKARNI HOSPITAL &amp; ICU</t>
  </si>
  <si>
    <t>I FLOOR, KESAR PLAZA, SBI STATION ROAD, JOGESHWARI (E), MUMBAI - 60</t>
  </si>
  <si>
    <t>DR.KULUR'S HOSPITAL</t>
  </si>
  <si>
    <t xml:space="preserve">Sahyagiri Navghar - Vasai Road (W) District Thane - 401202, </t>
  </si>
  <si>
    <t>95250-2334101 / 0250-2334101,                     F-2335196</t>
  </si>
  <si>
    <t>DR.MASRKAR HOSPITAL</t>
  </si>
  <si>
    <t>SUKHSAGAR, 1ST FLOOR, AKURLI CROSS ROAD,</t>
  </si>
  <si>
    <t>(022) 28852561/28851253/, F:8540726</t>
  </si>
  <si>
    <t>DR.PATHNAIKS NURSING HOME/Satya Shiva Medicals Pvt. Ltd.</t>
  </si>
  <si>
    <t>1,Kakad Apartments, 4 Pali Road, Bandra (w) Mumbai- 400 050</t>
  </si>
  <si>
    <t>26515381, 26557626, F26559426</t>
  </si>
  <si>
    <t>DR.SADIWLA'S CLINIC &amp; NURSING HOME</t>
  </si>
  <si>
    <t>MAJITHIA APTS, S.V.ROAD, IRLA, VILE PARLE WEST,MUMBAI- 400 056</t>
  </si>
  <si>
    <t>6714448, F26705877</t>
  </si>
  <si>
    <t>DR.SAVLA'S POLYCLINIC &amp; NURSING HOME</t>
  </si>
  <si>
    <t>B/6-7, 1st Floor, Dharmodaya Bldg., Jeevdaya Lane, Ghatkopar (W)</t>
  </si>
  <si>
    <t>KADLI NINGAMMA MEMORIAL HOSPITAL</t>
  </si>
  <si>
    <t>MCC 'B' BLOCK IIND MAIN, DAVANAGERE</t>
  </si>
  <si>
    <t>(08192) 272620</t>
  </si>
  <si>
    <t>KALGHATGI HOSPITAL</t>
  </si>
  <si>
    <t>Chitaguppi Park,Hubli</t>
  </si>
  <si>
    <t>350634 / 350636</t>
  </si>
  <si>
    <t>KAMAKSHI HOSPITAL</t>
  </si>
  <si>
    <t>KUVEMPUNAGAR,MYSORE-570009</t>
  </si>
  <si>
    <t xml:space="preserve">2545981 / 2545982 </t>
  </si>
  <si>
    <t>KAMALA NURSING HOME</t>
  </si>
  <si>
    <t># 1077,14TH MAIN, HANUMANTHNAGAR,   BANGALORE.</t>
  </si>
  <si>
    <t>26607445  F:26607445</t>
  </si>
  <si>
    <t>KAMATH NURSING HOME</t>
  </si>
  <si>
    <t>1,VENKATRAM LAY OUT, BANASWADI MAIN ROAD, M.S.NAGAR POST, 560 033</t>
  </si>
  <si>
    <t>KARANTH NURSING HOME</t>
  </si>
  <si>
    <t>305/307, OPPOSITE MADIWALA TANK, 100 FEET RING ROAD, B.T.M.LAYOUT, 560 068</t>
  </si>
  <si>
    <t>KARTIK NETRALAYA</t>
  </si>
  <si>
    <t>89, 7TH CROSS, N.R.COLONY, ASHOK NAGAR, BANGALORE- 560 050</t>
  </si>
  <si>
    <t>6527509, 6674399</t>
  </si>
  <si>
    <t>KARUNA HOSPITAL</t>
  </si>
  <si>
    <t>Nrupathunaga road,Kuvempunagar</t>
  </si>
  <si>
    <t>561269 / 460212</t>
  </si>
  <si>
    <t>KASTURBA HOSPITAL</t>
  </si>
  <si>
    <t>S.S. PURAM MAIN ROAD, TUMKUR - 572 102</t>
  </si>
  <si>
    <t>2274489, 2271629 , 0816-2254585</t>
  </si>
  <si>
    <t>MANIPAL - 575119</t>
  </si>
  <si>
    <t xml:space="preserve">0820 - 2571934 </t>
  </si>
  <si>
    <t>KEERTHANA NETHRALAYA</t>
  </si>
  <si>
    <t>NO 2 B G ROAD NELAMANGALA, BANGALORE - 562123</t>
  </si>
  <si>
    <t>F : 7722331</t>
  </si>
  <si>
    <t>BAGALKOT</t>
  </si>
  <si>
    <t>KERUDI HOSPITAL &amp; RESEARCH CENTRE</t>
  </si>
  <si>
    <t>EXTENSION, HOSPITAL ROAD,BAGALKOT, KARNATAKA-587101.</t>
  </si>
  <si>
    <t>(08354) 220033  F:(08354) 226633</t>
  </si>
  <si>
    <t>KETHAM'S HOSPITAL</t>
  </si>
  <si>
    <t>NANJAPPA MAIN ROAD, VIDYARANYAPURA, BANGALORE 560 097</t>
  </si>
  <si>
    <t>8386118, 8380153, 3455563</t>
  </si>
  <si>
    <t>BELGAUM</t>
  </si>
  <si>
    <t>KLES HOSPITAL AND MEDICAL RESEARCH CENTRE</t>
  </si>
  <si>
    <t>NEHRU NAGAR, BELGAUM-590010</t>
  </si>
  <si>
    <t>0831-2473777 / F0831-2470732</t>
  </si>
  <si>
    <t>KOSHYS HOSPITAL</t>
  </si>
  <si>
    <t xml:space="preserve">Raghavendra Nagar, Tambuchetty palya, Bangalore- </t>
  </si>
  <si>
    <t>5658011/22/33, F5651022</t>
  </si>
  <si>
    <t>KRUTHIKA HOSPITAL</t>
  </si>
  <si>
    <t>NANJAPPA  VIDYARANYAPURA MAIN ROAD</t>
  </si>
  <si>
    <t>KSHEMA ORTHO &amp; TRAUMA HOSPITAL</t>
  </si>
  <si>
    <t>KVG BANGALORE HOSPITAL (A UNIT OF THE BANGALORE HOSPITAL)</t>
  </si>
  <si>
    <t>BANNRGHATTA, JUNGLE PALYA,ANEKAL ROAD, BANGALOR-560083</t>
  </si>
  <si>
    <t>7828488  F:</t>
  </si>
  <si>
    <t>L.V.NURSING HOME</t>
  </si>
  <si>
    <t>PARVARTHI NAGAR MAIN ROAD, BELLARY- 583103</t>
  </si>
  <si>
    <t>266815, 266530</t>
  </si>
  <si>
    <t>LAKESIDE MEDICAL CENTRE</t>
  </si>
  <si>
    <t>33/4, Meanee Avenue Road, Near Ulsoor Lake, Bangalore - 42</t>
  </si>
  <si>
    <t xml:space="preserve">566723/5566738  F- 5303677/5512327/ 5543674                                                           </t>
  </si>
  <si>
    <t>LAKSHMI HOSPITAL</t>
  </si>
  <si>
    <t>K.M. ROAD KADUR , CHIKAMANALORE</t>
  </si>
  <si>
    <t>(08267) 223836/222964</t>
  </si>
  <si>
    <t>LAKSHMI NURSING HOME</t>
  </si>
  <si>
    <t>402 2ND CROSS JUDGES COLONY, OPP GANGA NAGAR BUS TERMINUS, BANGALORE - 560032</t>
  </si>
  <si>
    <t>LALITH HOSPITAL</t>
  </si>
  <si>
    <t>K.M.Marg, Udipi- 570 101</t>
  </si>
  <si>
    <t>0820 - 2529847/529857,F531363</t>
  </si>
  <si>
    <t>11, DR.SARJU PRASAD MARG,INDORE, MADHYA PRADESH</t>
  </si>
  <si>
    <t>(0731) 2519212-18  F:2512584</t>
  </si>
  <si>
    <t>GOLDEN PARK HOSPITAL</t>
  </si>
  <si>
    <t>SAI NAGAR NAVGHAR-MANICKPUR, VASAI ROAD</t>
  </si>
  <si>
    <t>(0250)2334780/3091201/3471376, F:(0250)2334780</t>
  </si>
  <si>
    <t>GOMATHI EYE CENTRE</t>
  </si>
  <si>
    <t>101, Maa 'Durgamata' Hanuman Chowk, Navghar Road, Mulund (E), Mumbai - 400 081</t>
  </si>
  <si>
    <t xml:space="preserve">GRACE INTENSIVE CARDIAC CARE CENTER </t>
  </si>
  <si>
    <t>Opp : B P S Club, Behind Astro Housing Society, Pagifond, Margoa, Goa</t>
  </si>
  <si>
    <t>725391 / 2</t>
  </si>
  <si>
    <t>GRANT MEDICAL FOUNDATION RUBY HALL CLINIC</t>
  </si>
  <si>
    <t>40,Sassoon Rd, POB NO.70 PUNE - 411001</t>
  </si>
  <si>
    <t>4012244 / 6123391 / F-26120722</t>
  </si>
  <si>
    <t>GUPTA HOSPITAL</t>
  </si>
  <si>
    <t>Makarpura Road, Kabir complex, Mr.Donbosch school baroda</t>
  </si>
  <si>
    <t xml:space="preserve">649602 / </t>
  </si>
  <si>
    <t>PUNE</t>
  </si>
  <si>
    <t>GUPTE HOSPITAL</t>
  </si>
  <si>
    <t>NO.894, BHANDARKAR ROAD, PUNE - 411 004</t>
  </si>
  <si>
    <t>GURU NANAK</t>
  </si>
  <si>
    <t>Bandra</t>
  </si>
  <si>
    <t>26438305, 26438306/07,F265928627</t>
  </si>
  <si>
    <t>GURUKRUPA HOSPITAL</t>
  </si>
  <si>
    <t>SAVITRI APARTMANTS, OPP. KASHI, BHAVAN BP RD, BHAYANDAR (EAST)</t>
  </si>
  <si>
    <t>0251-8192954-8182914</t>
  </si>
  <si>
    <t>H N HOSPITAL</t>
  </si>
  <si>
    <t>Charni Road</t>
  </si>
  <si>
    <t>23855555, 23857432 F23822706</t>
  </si>
  <si>
    <t>HAJARI HOSPITAL</t>
  </si>
  <si>
    <t>Mogra Village, Andheri (E)</t>
  </si>
  <si>
    <t>HAJELA HOSPITAL</t>
  </si>
  <si>
    <t>GEETANJALI COMPLEX, MAIN ROAD # 2, BHOPAL</t>
  </si>
  <si>
    <t>(0755) 2773392 / 93, F: 5237578</t>
  </si>
  <si>
    <t>HANSA CLINIC &amp; HOSPITAL</t>
  </si>
  <si>
    <t>MAIN ROAD, DABHEL,NANI DAMANDAMAN- 396115</t>
  </si>
  <si>
    <t>(0260) 2242179/5542179  F:2242373</t>
  </si>
  <si>
    <t>HARDIKAR HOSPITAL</t>
  </si>
  <si>
    <t>Shivajinagar, Pune - 411005</t>
  </si>
  <si>
    <t>020 5535326</t>
  </si>
  <si>
    <t>HARSH NEURO SURGICAL HOSPITAL</t>
  </si>
  <si>
    <t xml:space="preserve">OPP. WADAJ BUS STOP, ASHRAM ROAD, AHMEDABAD </t>
  </si>
  <si>
    <t>(079) 27560070 - 80</t>
  </si>
  <si>
    <t>HARSH SURGICAL HOSPITAL &amp; ENDOLAPROSCOPY CENTRE</t>
  </si>
  <si>
    <t>Yogi Complex, Mahendra Mill Road, Kalol</t>
  </si>
  <si>
    <t>02764-24150, 26797</t>
  </si>
  <si>
    <t>AURANGABAD</t>
  </si>
  <si>
    <t>HAZARI NURSING HOME</t>
  </si>
  <si>
    <t>SAMARTH NAGAR, AURANGABAD, MAHARASHTRA-431001, OPP POLICE COLONY</t>
  </si>
  <si>
    <t>(0240) 2333500/2322160/2335324  F:</t>
  </si>
  <si>
    <t>HET EYE CARE</t>
  </si>
  <si>
    <t>222, S.V.ROAD, BANDRA WEST, MUMBAI- 400 050</t>
  </si>
  <si>
    <t>SHRUSHRUSHA HEART CENTRE</t>
  </si>
  <si>
    <t>PLOT NO 22A, SECTOR 6, NERUL, NEW MUMBAI</t>
  </si>
  <si>
    <t>SHUSRUT HOSPITAL</t>
  </si>
  <si>
    <t>Swastik Park, Chembur</t>
  </si>
  <si>
    <t>5292876, 5283302</t>
  </si>
  <si>
    <t>SHYAM UROSURGICAL HOSPTIAL</t>
  </si>
  <si>
    <t>3rd Floor, Royal House Nr. Golden Triangle, Stadium Road, A’bad-14</t>
  </si>
  <si>
    <t>6469846, 6467788</t>
  </si>
  <si>
    <t>SIDDHI NURSING HOME</t>
  </si>
  <si>
    <t>4, ANAND NAGAR, SAHAR ROAD, ANDHERI (E), MUMBAI - 400 069</t>
  </si>
  <si>
    <t>26842955, 26841928</t>
  </si>
  <si>
    <t>SIDDIVINAYAK HEALTHCARE PVT LTD</t>
  </si>
  <si>
    <t>ISHAAN, 1ST FLOOR, KHED GULLY, PRABHADEVI 400 025</t>
  </si>
  <si>
    <t>SINGHI HOSPITAL</t>
  </si>
  <si>
    <t>B WING, ASHOKRAJ, S.V. ROAD, GOREGAN (W)</t>
  </si>
  <si>
    <t>VIDYA EYE HOSPITAL</t>
  </si>
  <si>
    <t>47/E, M.C. ROAD, BANGALORE-40.</t>
  </si>
  <si>
    <t>23389854  F:</t>
  </si>
  <si>
    <t>HOS-BLR-1770</t>
  </si>
  <si>
    <t>KENGERI</t>
  </si>
  <si>
    <t>MATHRU NURSING HOME</t>
  </si>
  <si>
    <t># 304, KUVEMPU STREET,KENGERI, BANGALORE-60.BAZAAR STREET</t>
  </si>
  <si>
    <t>28484238  F:26919662</t>
  </si>
  <si>
    <t>HOS-BLR-1773</t>
  </si>
  <si>
    <t>KANCHEEPURAM</t>
  </si>
  <si>
    <t># 1, N.H.II, KAMBAR STREET,MARAI MALAI NAGAR,KANCHEEPURAM</t>
  </si>
  <si>
    <t>(954114)254888  F:254888</t>
  </si>
  <si>
    <t>HOS-CHE-1767</t>
  </si>
  <si>
    <t>MAX DEVKI DEVI HEART &amp; VASCULAR INSTITUTE</t>
  </si>
  <si>
    <t># 2, PRESS ENCLAVE ROAD,SAKET, NEW DELHI-110017.</t>
  </si>
  <si>
    <t>(011) 26515050  F:(011) 26863904</t>
  </si>
  <si>
    <t>HOS-DEL-1766</t>
  </si>
  <si>
    <t>ALLAHABAD</t>
  </si>
  <si>
    <t>BHOLA HOSPITAL</t>
  </si>
  <si>
    <t># 12/13, LOWTHER ROAD,DARBHANGA COLONY, ALLAHABAD.</t>
  </si>
  <si>
    <t>(0532)2460048/2461737/2640645  F:</t>
  </si>
  <si>
    <t>DR. VIJAY AGARWAL EYE CLINIC</t>
  </si>
  <si>
    <t>MORSHI ROAD, AMRAVATI-444601.</t>
  </si>
  <si>
    <t>(0721)2573468/2660620  F:2573692</t>
  </si>
  <si>
    <t>HOS-MUM-1751</t>
  </si>
  <si>
    <t>SACHIN HOSPTIAL</t>
  </si>
  <si>
    <t># 41/151/29, KHADKESHWAR,AURANGABAD-431001.OPP ANJALI CINEMA</t>
  </si>
  <si>
    <t>(0240) 2334948  F:2357212</t>
  </si>
  <si>
    <t>HOS-MUM-1752</t>
  </si>
  <si>
    <t>PAREKH EYE HOSPITAL</t>
  </si>
  <si>
    <t>1ST FLOOR, DIAMOND PALACE,HILL ROAD, BANDRA (W), MUMBAI.OPP. BANDRA POLICE STATION</t>
  </si>
  <si>
    <t>26404966/55021788  F:55021788</t>
  </si>
  <si>
    <t>HOS-MUM-1669</t>
  </si>
  <si>
    <t>JALGAON</t>
  </si>
  <si>
    <t>SIDDHIVINAYAK HOSPITAL JALGAON</t>
  </si>
  <si>
    <t>AJANTHA SQUARE, JALGAON-425001.NEAR HOTEL MAHJNDRA</t>
  </si>
  <si>
    <t>(0257) 2235991  F:2235992</t>
  </si>
  <si>
    <t>HOS-MUM-1721</t>
  </si>
  <si>
    <t>VISHVANATH HOSPITAL</t>
  </si>
  <si>
    <t>KANAYALAL PLOT, JAMNER ROAD,BHUSAWAL, JALGAON-425201.</t>
  </si>
  <si>
    <t>(02582) 229002  F:</t>
  </si>
  <si>
    <t>HOS-MUM-1692</t>
  </si>
  <si>
    <t>KOLHAPUR</t>
  </si>
  <si>
    <t>DHANVANTARI FRACTURE ORTHOPAEDIC &amp; ARTHROSCOPY CNTRE</t>
  </si>
  <si>
    <t># 1717,B 7TH LANE, RAJARANPURIKOLHAPUR, MAHARASHTRA-416008.</t>
  </si>
  <si>
    <t>(0231) 2521956  F:2529097</t>
  </si>
  <si>
    <t>HOS-MUM-1717</t>
  </si>
  <si>
    <t>ANAND MATERNITY &amp; NURSING HOME</t>
  </si>
  <si>
    <t>SAREGRAM COMPLEX, NEW LINK RD,DAHISON (E), MUMBAI-400068.NEAR DAHISON RAILWAY SUBWAY</t>
  </si>
  <si>
    <t>28482142  F:28482776</t>
  </si>
  <si>
    <t>HOS-MUM-1696</t>
  </si>
  <si>
    <t>DR. GALA'S NURSING HOME</t>
  </si>
  <si>
    <t># 6, KAILAS DARSHAN, KENNEDY BRIDGE, NANA CHOWK, MUMBAI-7.</t>
  </si>
  <si>
    <t>23823435  F:</t>
  </si>
  <si>
    <t>HOS-MUM-1736</t>
  </si>
  <si>
    <t>DR.PANCHAL'S ISHITA NURSING HOME</t>
  </si>
  <si>
    <t>B-103/104, HETAL ARCH., S.V. ROAD, MALAD (WEST).MUMBAI</t>
  </si>
  <si>
    <t>(022)28826844/28891225  F:28826844</t>
  </si>
  <si>
    <t>HOS-MUM-1750</t>
  </si>
  <si>
    <t>DR.PAREKH'S DEAFNESS CLINIC &amp; ENT HOSPITAL</t>
  </si>
  <si>
    <t>JAI PRAKASH ROAD, FOUR BUNGLOWANDHERI (W) MUMBAI-400053.</t>
  </si>
  <si>
    <t>26356451  F:26355713</t>
  </si>
  <si>
    <t>HOS-MUM-1723</t>
  </si>
  <si>
    <t>DR.PATVA'S SUSHILA HOSPITAL &amp; I.C.U.</t>
  </si>
  <si>
    <t>PRATAP NAGAR HOUSING SOC.,L.B.S MARG, KURLA (W), MUMBAI.NEAR SHEETAL CINEMA</t>
  </si>
  <si>
    <t>25035362/25034822  F:</t>
  </si>
  <si>
    <t>HOS-MUM-1708</t>
  </si>
  <si>
    <t>DR.SHETH SURGICAL &amp; GENERAL NURSING HOME</t>
  </si>
  <si>
    <t>3/15, SANTACRUZ MANSION,GROUND FLOOR,NEHRU ROAD.NEAR POST OFFICE</t>
  </si>
  <si>
    <t>(022) 26151775  F:</t>
  </si>
  <si>
    <t>HOS-MUM-1662</t>
  </si>
  <si>
    <t>DR.VORA'S PREMATURE, CRITICAL CARE &amp; GENERAL HOSPITAL</t>
  </si>
  <si>
    <t>2-4/A, KOKIL KUNJ, M.GX. ROAD,KANDIVLI (W), MUMBAI-400067.BEHIND PATEL NAGAR</t>
  </si>
  <si>
    <t>28065475/28087413  F:</t>
  </si>
  <si>
    <t>HOS-MUM-1735</t>
  </si>
  <si>
    <t>KRISHNA EYE CARE CENTRE</t>
  </si>
  <si>
    <t># 16, RANI SATI MARG, MALAD (E) MUMBAI-400097.GANGA JAMUNA BUILDING</t>
  </si>
  <si>
    <t>(022) 28803535  F:</t>
  </si>
  <si>
    <t>HOS-MUM-1753</t>
  </si>
  <si>
    <t>(011) 23271422/23274065/23266001  F:</t>
  </si>
  <si>
    <t>DHAMA CLINIC &amp; MEDICAL CENTRE</t>
  </si>
  <si>
    <t>C-46, SECTOR-34, NOIDA</t>
  </si>
  <si>
    <t>2508254 / 2506167, F: (0120) 2507263</t>
  </si>
  <si>
    <t>Dhar Medical Center</t>
  </si>
  <si>
    <t>C III ,SECTOR - 39 ,NOIDA</t>
  </si>
  <si>
    <t>2570805  ,9810119600, F-95120-2501279</t>
  </si>
  <si>
    <t>DHARMASHILA CANCER HOSPITAL &amp; RESEARCH CENTRE</t>
  </si>
  <si>
    <t>DHARMASHILA MARG, VASUNDHARA ENCLAVE, DELHI - 110 096</t>
  </si>
  <si>
    <t>011 - 22617771 - 75 F:22617770</t>
  </si>
  <si>
    <t>DIAMOND HOSPITAL</t>
  </si>
  <si>
    <t>DELHI-MATHURA ROAD, PALWAL,                               FARIDABAD-121102</t>
  </si>
  <si>
    <t>(01275) 242607 / 242608  F:253415</t>
  </si>
  <si>
    <t>DIPAKSHI NURSING HOME</t>
  </si>
  <si>
    <t>C-53A, SECTOR-33, GAUTAM BUDHNAGAR, NOIDA, (U.P)</t>
  </si>
  <si>
    <t xml:space="preserve">(0120) 2505328/9, 2505099/98100012922525328/2505329 </t>
  </si>
  <si>
    <t>DR. M.L.GUPTA MEMORIAL CENTRE</t>
  </si>
  <si>
    <t>B.P. 5E/4, RAILWAY ROAD, NIT - FARIDABAD,</t>
  </si>
  <si>
    <t>0129-2416566/2414926, F:0129-2416566</t>
  </si>
  <si>
    <t>DR. NAYYAR'S HOSPITAL</t>
  </si>
  <si>
    <t>PLOT# 2A FRUIT GARDEN , NH-5, RAILWAY ROAD N.I.T</t>
  </si>
  <si>
    <t>DR. PATTNAIK'S LASER EYE INSTITUTE</t>
  </si>
  <si>
    <t>M-1, LAJPAT NAGAR-111,NW DELHI</t>
  </si>
  <si>
    <t>51716088/51716089  F:29832047</t>
  </si>
  <si>
    <t>DR.BABEL'S MEDICARE &amp; RESEARCH CENTRE (P) LTD</t>
  </si>
  <si>
    <t>21-FATEHPURA, UDAIPUR, RAJASTHAN-313004</t>
  </si>
  <si>
    <t xml:space="preserve">(0294) 2451621-2  </t>
  </si>
  <si>
    <t xml:space="preserve">DR.MAX. </t>
  </si>
  <si>
    <t>B-70, GREATER KAILASH-1, NEW DELHI- 110 048</t>
  </si>
  <si>
    <t>26465353, F26465254</t>
  </si>
  <si>
    <t>17, EASTERN AVENUE, MAHARANI BAGH, NEW DELHI-110 065</t>
  </si>
  <si>
    <t>26322433, F26322455</t>
  </si>
  <si>
    <t>DR.ROSHAN LAL HOSPITAL</t>
  </si>
  <si>
    <t>L-1, SHAHDARA NORTH EAST, DELHI</t>
  </si>
  <si>
    <t>(011) 22324632, F: 22526856</t>
  </si>
  <si>
    <t>DR.SUSHMA JINDAL HOSPITAL</t>
  </si>
  <si>
    <t>488/15, DILSHAD GARDEN (NEAR RADHA KRISHAN MANDIR), DELHI - 110 095</t>
  </si>
  <si>
    <t>22311010, 22576543</t>
  </si>
  <si>
    <t>D'SOUZA NURSING HOME</t>
  </si>
  <si>
    <t>Opp. Min Gate Ranital Gardens.Nahan Dist.Sirmaur</t>
  </si>
  <si>
    <t>DURGA HOSPITAL (P) LTD.</t>
  </si>
  <si>
    <t># 711, DR. MUBHERJEE NAGAR,DELHI</t>
  </si>
  <si>
    <t>27659090/27653593/55166656  F:</t>
  </si>
  <si>
    <t>EDEN HOSPITAL PVT LTD</t>
  </si>
  <si>
    <t>B-162, EAST OF KAILASH, NEW DELHI-110065.</t>
  </si>
  <si>
    <t>(011)51624201 / 51624202 / 51624203  F:51624200</t>
  </si>
  <si>
    <t>ESCORTS HEART INSTITUTE</t>
  </si>
  <si>
    <t>OKHLA ROAD, NEW DELHI</t>
  </si>
  <si>
    <t>26825000, F26825012</t>
  </si>
  <si>
    <t>MEERUT</t>
  </si>
  <si>
    <t>EVES HOSPITAL</t>
  </si>
  <si>
    <t>EVES CROSSING HAPUR ROAD, MEERUT (UP)</t>
  </si>
  <si>
    <t>(0121) 2525667</t>
  </si>
  <si>
    <t>FAMI CARE NURSING HOME</t>
  </si>
  <si>
    <t>Prakash Nagar, II nd lane, Rajamundry-533 103</t>
  </si>
  <si>
    <t>HERITAGE HOSPITAL</t>
  </si>
  <si>
    <t>040-3379999/3379201</t>
  </si>
  <si>
    <t>HIRANMAYI MEDICARE &amp; RESEARCH CENTRE PVT. LTD.</t>
  </si>
  <si>
    <t>9-5-19,J.P.N. ROAD, MANDI BAZAR, WARANGAL-506002</t>
  </si>
  <si>
    <t>HI-TECH TRAUMA &amp; CRITICAL CARE HOSPITALS LTD.</t>
  </si>
  <si>
    <t>5/2, Arundelpet, Guntur - 522002</t>
  </si>
  <si>
    <t>0863-240687/640287/234963/326042</t>
  </si>
  <si>
    <t>HOPE'S CHILDREN HOSPITAL</t>
  </si>
  <si>
    <t>5-9-24/81, LAKE HILL ROAD, BASHEER BAGH, HYDERABAD- 500 463</t>
  </si>
  <si>
    <t>HYDERABAD KIDNEY &amp; LAPROSCOPIC CENTRE</t>
  </si>
  <si>
    <t>D.NO.16-2-674/12, JUDGES COLONY,  MAKALPET, HYDERABAD- 36</t>
  </si>
  <si>
    <t>24540777/888/999 F24556222</t>
  </si>
  <si>
    <t>HYDERABAD NURSING HOME</t>
  </si>
  <si>
    <t>Basheerbagh Palace, Hyd</t>
  </si>
  <si>
    <t>040-3222344/687</t>
  </si>
  <si>
    <t>HYMA HOSPITALS</t>
  </si>
  <si>
    <t>Main Road, Pattabhipuram, Guntur- 522 006</t>
  </si>
  <si>
    <t>0863-2231564, F245949</t>
  </si>
  <si>
    <t>IMAGE HEALTHCARE</t>
  </si>
  <si>
    <t xml:space="preserve">Ameerpet </t>
  </si>
  <si>
    <t>040-3750000/6519999</t>
  </si>
  <si>
    <t># 16-2/62, POGATHOTA, NELLORE</t>
  </si>
  <si>
    <t>0861-2321693, 9849550490  F:0861-2330318</t>
  </si>
  <si>
    <t>HOS-HYD-1797</t>
  </si>
  <si>
    <t>CENTRAL HOSPITAL</t>
  </si>
  <si>
    <t>A-142/1, GANESH NAGAR P.O,TILAK NAGAR, NEW DELHI-110018.</t>
  </si>
  <si>
    <t>25994666  F:25990979</t>
  </si>
  <si>
    <t>HOS-DEL-1785</t>
  </si>
  <si>
    <t>MOOLCHAND HOSPITAL</t>
  </si>
  <si>
    <t>LAJPAT NAGAR-111, NEW DELHI-110024.</t>
  </si>
  <si>
    <t>52000000/52000333  F:52000300</t>
  </si>
  <si>
    <t>HOS-DEL-1790</t>
  </si>
  <si>
    <t>POWAI POLY CLINIC &amp; HOSPITAL</t>
  </si>
  <si>
    <t># 19/A, OPP. I.I.T. MAIN GATE,POWAI, MUMBAI-400076.</t>
  </si>
  <si>
    <t>(022)25779750/25780707/25782201  F:25777888</t>
  </si>
  <si>
    <t>HOS-MUM-1776</t>
  </si>
  <si>
    <t>ASHIRWAD HOSPITAL</t>
  </si>
  <si>
    <t>MITTAL BHAVAN, G-WARD,LONAULA-410401.</t>
  </si>
  <si>
    <t>(02114)271968  F:</t>
  </si>
  <si>
    <t>HOS-MUM-1782</t>
  </si>
  <si>
    <t>YAWATMAL</t>
  </si>
  <si>
    <t>TALAO-LAYOUT, PUSAD,MAHARASHTRA-445204.</t>
  </si>
  <si>
    <t>(07233) 246041  F:246198</t>
  </si>
  <si>
    <t>HOS-PUN-1798</t>
  </si>
  <si>
    <t>SHANMUGA HOSPITALS &amp; SALEM CANCER INSTITUTE</t>
  </si>
  <si>
    <t># 24, SARADA COLLEGE ROAD,SALEM-636007.</t>
  </si>
  <si>
    <t>(0427) 2315293/2319469  F:2312787</t>
  </si>
  <si>
    <t>HOS-COM-1788</t>
  </si>
  <si>
    <t>USHAHKAL NURSING HOME</t>
  </si>
  <si>
    <t># 9A, SOUTHERN EXTENSION,SANGLI, MAHARASHTRA-416416.</t>
  </si>
  <si>
    <t>(0233) 2377435/2377455  F:2377435</t>
  </si>
  <si>
    <t>HOS-PUN-1784</t>
  </si>
  <si>
    <t>GENERAL HOSPITAL</t>
  </si>
  <si>
    <t>K.N. GUJAR MEMORIAL HOSPITAL(DR. GUJAR INSTITUTE OF MEDICAL SCIENCES)</t>
  </si>
  <si>
    <t># 203/A, 16TH SHAHIWAR PETH,SARAD DIST, SATARA-415110</t>
  </si>
  <si>
    <t>(02164)222868/223333  F:222868</t>
  </si>
  <si>
    <t>HOS-PUN-1787</t>
  </si>
  <si>
    <t>GEETA EYE CLINIC &amp; SURGICAL CENTRE</t>
  </si>
  <si>
    <t>G17, SHIVALEEN, 60 FT.RD,BHAYANDAR (W), THANA-401101.OPP, GANESH TEMPLE.</t>
  </si>
  <si>
    <t>(022)28143171  F:28143171</t>
  </si>
  <si>
    <t>HOS-MUM-1781</t>
  </si>
  <si>
    <t>VELLORE</t>
  </si>
  <si>
    <t>APOLLO KH HOSPITAL</t>
  </si>
  <si>
    <t>RANIPET-VELLORE BYE PASS ROAD,MELVISHARAM, VELLORE-632509.</t>
  </si>
  <si>
    <t>(04172)269581/269585  F:269131</t>
  </si>
  <si>
    <t>HOS-CHE-1786</t>
  </si>
  <si>
    <t>SANKARI HOSPITAL</t>
  </si>
  <si>
    <t># 32, GPH ROAD, KOSAPET,VELLORE-632001.</t>
  </si>
  <si>
    <t>(0416) 2222667  F:2222578</t>
  </si>
  <si>
    <t>HOS-CHE-1792</t>
  </si>
  <si>
    <t>VISAKHAPATNAM</t>
  </si>
  <si>
    <t>ADARSHA ORTHOPAEDIC CENTRE</t>
  </si>
  <si>
    <t># 14-38-4, GOKHELE ROAD,VISAKHAPATNAM-530002.</t>
  </si>
  <si>
    <t>(0891)5568167  F:2524232</t>
  </si>
  <si>
    <t>HOS-VIZ-1779</t>
  </si>
  <si>
    <t>133, EAST BASHYAKARALU ROAD, R.S.PURAM, COIMBATORE-641002</t>
  </si>
  <si>
    <t>0422-2540043, 2540044, F:5366506</t>
  </si>
  <si>
    <t>BODINAYAKANUR</t>
  </si>
  <si>
    <t>VENKATESHWARA HOPITAL</t>
  </si>
  <si>
    <t>37, IIND NEW STREET, KULALARPALAYAM/ BODI- 625513</t>
  </si>
  <si>
    <t>VENKATESHWARA HOSPITAL</t>
  </si>
  <si>
    <t>7D, ST. THOMAS ROAD, HIGH GROUND, TIRUNELVELI</t>
  </si>
  <si>
    <t>(0462) 2584165/2584193, F:2584175</t>
  </si>
  <si>
    <t>VIDYA HOSPITAL</t>
  </si>
  <si>
    <t>103-C, TAMIL SANGAM ROAD, SANKAR NAGAR,                   SALEM-636007.</t>
  </si>
  <si>
    <t>(0427)2417676 / 2420767  F:2410468</t>
  </si>
  <si>
    <t>180,N.S.K ROAD, CHENNAI</t>
  </si>
  <si>
    <t>4802221, 4802165</t>
  </si>
  <si>
    <t>ST. BENEDICT ROAD, ERNAKULAM NORTH, COCHIN</t>
  </si>
  <si>
    <t>2391834/2394058/2393193</t>
  </si>
  <si>
    <t>OOTY</t>
  </si>
  <si>
    <t>VIJAYA HOSPITAL - OOTY</t>
  </si>
  <si>
    <t>SHORAM PALACE ROAD,OOTACAMUND,OOTY NILGIRIS-643001</t>
  </si>
  <si>
    <t>(0423) 2442248  F:(0423) 2443718</t>
  </si>
  <si>
    <t>VIJAYA KUMARA MENON HOSPITAL</t>
  </si>
  <si>
    <t>NORTH FORT GATE, TRIPUNITHURA, 682 301</t>
  </si>
  <si>
    <t>0484-2777619, 2777019, F2775019</t>
  </si>
  <si>
    <t>OLD MADRAS ROAD, HOSUR- 635 109</t>
  </si>
  <si>
    <t>(954344) 242898, 245352, F243433</t>
  </si>
  <si>
    <t>POST BOX # 164, THANNIRUHALLA, B.M. ROAD, HASSAN</t>
  </si>
  <si>
    <t>(08172) 256461 / 60 / 63</t>
  </si>
  <si>
    <t>SRI KRISHNA NURSING HOME</t>
  </si>
  <si>
    <t># 154, 29TH CROSS, 17TH MAINBANASHANKARI 2ND STAGE,</t>
  </si>
  <si>
    <t>26711212/26711113  F:</t>
  </si>
  <si>
    <t>RANEBENNUR</t>
  </si>
  <si>
    <t>SRI LAXMI SURGICAL TRAUMA AND ORTHO CENTRE</t>
  </si>
  <si>
    <t>NEAR TELEPHONE EXCHANGE, STATION ROAD, RANEBENNUR - 581115, HAVERI Dist, KARNATAKA</t>
  </si>
  <si>
    <t>08373 - 869778, 869363, F : 08373-868882</t>
  </si>
  <si>
    <t>SRI RAGHAVA CHILDRENS' &amp; GENERAL HOSPITAL</t>
  </si>
  <si>
    <t>OPP. SYNDICATE BANK, ATTIBELE ANEKAL (TQ), BANGALORE</t>
  </si>
  <si>
    <t>7821454 / 7844202  F:7821454 / 7844202</t>
  </si>
  <si>
    <t>SRI RAGHAVENDRA HOSPITAL</t>
  </si>
  <si>
    <t>Peenya 2nd Stage, Bangalore - 57</t>
  </si>
  <si>
    <t>8390080, 8912854</t>
  </si>
  <si>
    <t>SRI RAM HOSPITAL</t>
  </si>
  <si>
    <t>107/2, NISHVASAHA CENTRE, OPP. TRAFFIC POLICE STATION, OLD MADRAS ROAD, KRISHNARAJAPURAM, BANGALORE - 560 036.</t>
  </si>
  <si>
    <t>25610988, 25615074</t>
  </si>
  <si>
    <t>Sri Ramakrishna Nursing Home</t>
  </si>
  <si>
    <t>757/35, 8th Main, P.J.Extn., Davanagere - 577 002</t>
  </si>
  <si>
    <t>Sri Sai Krupa Nursing Home</t>
  </si>
  <si>
    <t>Rashtrapathi Chowk, MSK Mill Road, Gulbarga</t>
  </si>
  <si>
    <t>08472-450150</t>
  </si>
  <si>
    <t>SRI SAI RAM HOSPITAL</t>
  </si>
  <si>
    <t># 33, BANNERGHATTA ROAD, B.T.M. LAYOUT 2ND STAGE</t>
  </si>
  <si>
    <t>SRI VINAYAKA HOSPITAL</t>
  </si>
  <si>
    <t>1222, 80 FEET ROAD, CHANDRA LAYOUT, BANGALORE - 560 040</t>
  </si>
  <si>
    <t>23398062, 23215600</t>
  </si>
  <si>
    <t>SRIDEVI HOSPITAL</t>
  </si>
  <si>
    <t>M.G Road</t>
  </si>
  <si>
    <t>273344 / 9844079277</t>
  </si>
  <si>
    <t>SRINIVAS NURSING HOME</t>
  </si>
  <si>
    <t>M.B.ROAD, KOLAR-563101</t>
  </si>
  <si>
    <t>(08152) 222533  F:2204758</t>
  </si>
  <si>
    <t>SRINIVASA CARDIOLOGY CENTRE PRIVATE LIMITED</t>
  </si>
  <si>
    <t>Millers Road</t>
  </si>
  <si>
    <t>2286000/2286464/2286465     F-2286466</t>
  </si>
  <si>
    <t>SRIRAM HOSPITAL</t>
  </si>
  <si>
    <t>162, 4TH MAIN , VIVEKNAGAR- 560 047</t>
  </si>
  <si>
    <t>ST. PHILOMENA'S HOSPITAL</t>
  </si>
  <si>
    <t>1, MOTHER THRESA ROAD, 560 047</t>
  </si>
  <si>
    <t>5577046/47/48</t>
  </si>
  <si>
    <t>ST.JOHN'S MEDICAL COLLEGE HOSPITAL</t>
  </si>
  <si>
    <t>JOHNNAGER BANGALORE  - 560 034</t>
  </si>
  <si>
    <t>F: 080-5530070</t>
  </si>
  <si>
    <t>ST.MARTHA'S HOSPITAL</t>
  </si>
  <si>
    <t>NO.5, NRUPATHUNGA ROAD, BANGALORE - 560 001</t>
  </si>
  <si>
    <t>22275081 - 84, F: 22212427</t>
  </si>
  <si>
    <t>STARR HOSPITAL &amp; RESEARCH CENTRE (p) Ltd</t>
  </si>
  <si>
    <t>RING ROAD , HSR LAY OUT, BANGALORE-560034</t>
  </si>
  <si>
    <t>51108300/F51108299</t>
  </si>
  <si>
    <t>SHIMOGA</t>
  </si>
  <si>
    <t>SUBBAIAH HOSPITAL</t>
  </si>
  <si>
    <t>S.R. ROAD (JAIL ROAD), SHIMOGA-577201</t>
  </si>
  <si>
    <t xml:space="preserve">(95812) 270139 / 224822  </t>
  </si>
  <si>
    <t>SUBBIAH HOSPITAL</t>
  </si>
  <si>
    <t>31, M.S.RAMAIAH ROAD, MATHIKERE, BANGALORE- 560 054</t>
  </si>
  <si>
    <t>Sudarshana Netralaya</t>
  </si>
  <si>
    <t>No.452,RS Plaza, I Floor,(above Kids Kingdom) Between 6th and 7th Cross,Sampige Road, MalleshwaramBangalore</t>
  </si>
  <si>
    <t>080-3341747</t>
  </si>
  <si>
    <t>SUMATHI NURSING HOME</t>
  </si>
  <si>
    <t>2ND CROSS,MATHIKERE LAYOUT,BANGALORE – 560 054</t>
  </si>
  <si>
    <t>SUNDAR HOSPITAL</t>
  </si>
  <si>
    <t>#1&amp;2, HENNUR MAIN ROAD, LINGARAJPURAM</t>
  </si>
  <si>
    <t>25478586/25479891</t>
  </si>
  <si>
    <t>SUNETRA EYE HOSPITAL</t>
  </si>
  <si>
    <t xml:space="preserve"># 519/34, 2ND CROSS,10TH MAIN,BANASHANKARI 1ST STAGE, </t>
  </si>
  <si>
    <t>26510500  F:</t>
  </si>
  <si>
    <t>SUPRA SOUTH CITY HOSPITAL</t>
  </si>
  <si>
    <t>#2,CHANDRA COMPLEX, JP NAGAR,7TH PHASE, PUTTENAHALLI, NEAR BRIGADE MILLENIUM,BANGALORE</t>
  </si>
  <si>
    <t>080-26634617/56983046/F26634617</t>
  </si>
  <si>
    <t>SURAKSHA NURSING HOME</t>
  </si>
  <si>
    <t>HALAHALLI ROAD, MANDYA- 571401</t>
  </si>
  <si>
    <t>98863-60081,F08232-221894</t>
  </si>
  <si>
    <t>SURANA PROJECT DRISHTI EYE INSTITUTE</t>
  </si>
  <si>
    <t># 2, SIRURPARK ROAD, SHESHADRIPURAM, BANGALORE</t>
  </si>
  <si>
    <t>51242181 / 51242182 / 51242183</t>
  </si>
  <si>
    <t>SURESH HOSPITAL &amp; DIAGNOSTICS</t>
  </si>
  <si>
    <t># 723/B, 3RD BLOCK, 11TH MAIN ROAD, RAJAJINAGAR, BANGALORE - 560 010.</t>
  </si>
  <si>
    <t>23382867 / 23409332</t>
  </si>
  <si>
    <t>SUSHRUTHA EYE HOSPITAL</t>
  </si>
  <si>
    <t>151/B, RAMAVILAS ROAD CROSS MYSORE</t>
  </si>
  <si>
    <t>2427070/2427550</t>
  </si>
  <si>
    <t>SWATHI NURSING HOME</t>
  </si>
  <si>
    <t>#1764, RADHAKRISHNA,14TH MAIN, 1ST STG KUMARASWAMY LAYOUT</t>
  </si>
  <si>
    <t>22908291/26668526</t>
  </si>
  <si>
    <t>Tandon Eye Clinic</t>
  </si>
  <si>
    <t>HILL VIEW HOSPITAL</t>
  </si>
  <si>
    <t>Hill view Road, Bariatu</t>
  </si>
  <si>
    <t>0651-2542363,2542467,2545696 F2540172</t>
  </si>
  <si>
    <t>Hindhustan Health Point</t>
  </si>
  <si>
    <t>2406, Garia Main Road</t>
  </si>
  <si>
    <t>HINDUSTAN HEALTH POINT PRIVATE LTD.</t>
  </si>
  <si>
    <t>2406, GARIA MAIN ROAD, KOLKATA - 700 084</t>
  </si>
  <si>
    <t>24765836, F24559037</t>
  </si>
  <si>
    <t>IDEAL CLINIC</t>
  </si>
  <si>
    <t>BUXI BAZAR,ORISSA. 753001</t>
  </si>
  <si>
    <t>230411, 2305171</t>
  </si>
  <si>
    <t>ILS MULTISPECIALITY CLINIC</t>
  </si>
  <si>
    <t>DD-6, SECTOR-1, SALT LAKE CITY</t>
  </si>
  <si>
    <t>23593700 / 3624 / 23212183, F: 23214912</t>
  </si>
  <si>
    <t>JAGADAMBA NURSING HOME</t>
  </si>
  <si>
    <t>Boring canal Road, Behind Indira Bhavan, Patna - 800023</t>
  </si>
  <si>
    <t>228674, 98350-61504</t>
  </si>
  <si>
    <t>JYOTHI HOSPITAL</t>
  </si>
  <si>
    <t>KURUDA, BALASORE</t>
  </si>
  <si>
    <t>(06782) 256296/256074/256375</t>
  </si>
  <si>
    <t>KANTHA HOSPITAL</t>
  </si>
  <si>
    <t xml:space="preserve">Boring Road, Patna </t>
  </si>
  <si>
    <t>KAR CLINIC</t>
  </si>
  <si>
    <t>A-32, UNIT 4, BHUBANESHWAR, 751001</t>
  </si>
  <si>
    <t>0674-2516666,2517777, F2519999</t>
  </si>
  <si>
    <t>KASTURI MEDICAL RESEARCH CENTRE (P) LTD</t>
  </si>
  <si>
    <t xml:space="preserve">D.H. ROAD,THANKURPUKAR 3A BUS, P.O. JOKA </t>
  </si>
  <si>
    <t>24676870/24672609/24676418</t>
  </si>
  <si>
    <t xml:space="preserve">KD CURE S.C. DAS MEMORIAL MEDICAL &amp; RESEARCH CENTRE </t>
  </si>
  <si>
    <t># 52, JODHPUR PARK, KOLKATA-700068</t>
  </si>
  <si>
    <t xml:space="preserve">(033) 24733437  </t>
  </si>
  <si>
    <t>KOTHARI MEDICAL CENTRE</t>
  </si>
  <si>
    <t>8/3, ALIPORE ROAD, KOLKATTA - 700 027</t>
  </si>
  <si>
    <t>033 - 24567050 - 59                   F: 24567045</t>
  </si>
  <si>
    <t>L.B. NURSING HOME</t>
  </si>
  <si>
    <t>204 A, A.P.C. ROAD</t>
  </si>
  <si>
    <t>25435087/25558435, F: 25435087</t>
  </si>
  <si>
    <t>LANSDOWNE HOSPITAL</t>
  </si>
  <si>
    <t>119,Sarat Bose Road, Kolkata -700026</t>
  </si>
  <si>
    <t>LIFE LINE DIAGNOSTIC CENTRE CUM NURSING HOME</t>
  </si>
  <si>
    <t>Khalifabag, Bhagalpur - 812002</t>
  </si>
  <si>
    <t>0641-408022</t>
  </si>
  <si>
    <t>LIFE WORTH SUPER SPECIALITY HOSPITAL</t>
  </si>
  <si>
    <t>MAIN ROAD, SAMTA COLONYRAIPUR, CHATTISGARH.</t>
  </si>
  <si>
    <t>(0771) 2254301/5060945/46/  F:2254301</t>
  </si>
  <si>
    <t>LILABATI GENERAL HOSPITAL</t>
  </si>
  <si>
    <t>RAJARHAT ROAD JANGRA, TALTALA BAGUIHATI</t>
  </si>
  <si>
    <t>25705587, F: 25435087</t>
  </si>
  <si>
    <t>M P BIRLA EYE CLINIC</t>
  </si>
  <si>
    <t>8TH FLOOR, MARUTHI BUILDING,</t>
  </si>
  <si>
    <t>033-22817780, 22817781, F:033-22817782</t>
  </si>
  <si>
    <t>MAGADH HOSPITAL</t>
  </si>
  <si>
    <t>Rajendranagar, Road 2B, Patna - 800018</t>
  </si>
  <si>
    <t>691515, 691500</t>
  </si>
  <si>
    <t>MANISH NURSING HOME</t>
  </si>
  <si>
    <t>R K Mission Road, Kathiar - 854105</t>
  </si>
  <si>
    <t>33081, 98352-20860</t>
  </si>
  <si>
    <t xml:space="preserve">Maple Nursing Home </t>
  </si>
  <si>
    <t xml:space="preserve">17 A,Bipnadas street ,Kolkata -9 </t>
  </si>
  <si>
    <t>23501682 fax 23600407</t>
  </si>
  <si>
    <t>MAY FLOWER HOSPITAL</t>
  </si>
  <si>
    <t>114 A&amp;B, Ripon Street,Kolkata-700016</t>
  </si>
  <si>
    <t>2171001,F22177860</t>
  </si>
  <si>
    <t>MEDICARE CLINIC PVT. LTD.,</t>
  </si>
  <si>
    <t># 138, G.T.ROAD (S) OPP. HOWRA JUTEMILLS, 1ST FLOOR SHREE AP</t>
  </si>
  <si>
    <t>26601777/1778/1288/9237</t>
  </si>
  <si>
    <t>MEDIVIEW CLINICS &amp; HOSPITEX &amp; MEDIVIEW DIAGNOSTIC SERVICES (P) LTD</t>
  </si>
  <si>
    <t>B-8/7 (CA), KALYANI NADIA, WEST BENGAL - 741235</t>
  </si>
  <si>
    <t>2582 - 4204 / 2582 - 1441</t>
  </si>
  <si>
    <t>MERIDIAN MEDICAL HOSPITAL ( WEST BANK HOSPITAL)</t>
  </si>
  <si>
    <t>10, LINDSAY STREET, CALCUTTA</t>
  </si>
  <si>
    <t>MICROLAP</t>
  </si>
  <si>
    <t>24 ,BIPIN PAL ROAD ,KOLKATA</t>
  </si>
  <si>
    <t>Midland Nursing home</t>
  </si>
  <si>
    <t>33, Belghari Kolkatta-56</t>
  </si>
  <si>
    <t>MOHAN CLINIC</t>
  </si>
  <si>
    <t xml:space="preserve">46, LAKE TEMPLE ROAD, </t>
  </si>
  <si>
    <t>24655841, F: 24658225</t>
  </si>
  <si>
    <t>N.G.MEDICARE &amp; CALCUTTA HOPE INFERTILITY CLINIC</t>
  </si>
  <si>
    <t>#123, RASH BEHARI AVENUE</t>
  </si>
  <si>
    <t>24640230/24646625/24642945,  F:22208981</t>
  </si>
  <si>
    <t>NAMDHARI HOSPITAL &amp; RESEARCH CENTER</t>
  </si>
  <si>
    <t>Everest Building,Naya Bazar</t>
  </si>
  <si>
    <t>NEW LIFE NURSING HOME</t>
  </si>
  <si>
    <t xml:space="preserve"> Saha Bagan,Rajarhat Road, Kolkatta- 59</t>
  </si>
  <si>
    <t>033-25708090</t>
  </si>
  <si>
    <t>NIGHTINGALE DIAGNOSTIC &amp; MEDICARE CENTRE PRIVATE LIMITED</t>
  </si>
  <si>
    <t>#11, SHAKESPEARE SARANI,KOLKATA-700071</t>
  </si>
  <si>
    <t>2287263/7970/7255/7971/7969  F:22825377</t>
  </si>
  <si>
    <t>NORTH CALCUTTA NURSING HOME</t>
  </si>
  <si>
    <t>224A, ACHARYA PRAFULLA,CHANDRA ROAD, KOLKATA-700004.</t>
  </si>
  <si>
    <t>25557418/25558306  F:25545758</t>
  </si>
  <si>
    <t>NORTH CITY HOSPITAL &amp; NEURO INSTITUTE PVT. LTD</t>
  </si>
  <si>
    <t>#73, BAGMARI RD, KOLKATA</t>
  </si>
  <si>
    <t>033-23210443 / 23599699  F:033-23211100</t>
  </si>
  <si>
    <t>PADMA HOSPITAL</t>
  </si>
  <si>
    <t>210/1320, SARALA NAGAR, LAXMISAGAR CHHACK, CUTTACK ROAD, BHUBANESWAR- 751 006</t>
  </si>
  <si>
    <t>2571386, 2570671</t>
  </si>
  <si>
    <t>PANACEA NURSING HOME</t>
  </si>
  <si>
    <t>32(8) BARASAT ROAD NEAR # 15 N, RAILWAY GT POST NONACHANDANPUK</t>
  </si>
  <si>
    <t>25928794/25929713</t>
  </si>
  <si>
    <t>PEERLESS HOSPITAL &amp; B.K.ROY RESEARCH CENTRE</t>
  </si>
  <si>
    <t>360, PANCHASAYAR, KOLKATA- 700 094</t>
  </si>
  <si>
    <t>2462 2394/2462/0071-73, F2462 0766</t>
  </si>
  <si>
    <t>POPULAR NURSING HOME</t>
  </si>
  <si>
    <t>Ashok Rajpath, Patna - 800004</t>
  </si>
  <si>
    <t>PORT VIEW NURSING HOME (P) LTD</t>
  </si>
  <si>
    <t># 7, DR. SUDHIR BASU ROAD, KOLKATA-700023</t>
  </si>
  <si>
    <t xml:space="preserve">(033) 24598430 / 24598431  </t>
  </si>
  <si>
    <t>PRATIVA HEALTH CARE</t>
  </si>
  <si>
    <t>WARD # 16, BAGHRA ROAD, BARIPADA MAYURBHANJ</t>
  </si>
  <si>
    <t>RABINDRA NATH TAGORE INTERNATIONAL INST. OF CARDOAC SCIENCES</t>
  </si>
  <si>
    <t>124, MUKUNDPUR , NEAR SANTOSHPUR CONNECTOR, KOLKATA- 700 099</t>
  </si>
  <si>
    <t>033-24363000, F24264204</t>
  </si>
  <si>
    <t>RAJ HOSPITAL</t>
  </si>
  <si>
    <t>Main road, Ranchi</t>
  </si>
  <si>
    <t>RAM RATAN HOSPITAL</t>
  </si>
  <si>
    <t>(06782) 265757/260607</t>
  </si>
  <si>
    <t>EKBALPUR NURSING HOME</t>
  </si>
  <si>
    <t># IBRAHIM ROAD, KOLKATA-700023</t>
  </si>
  <si>
    <t>24494514 / 5151 / 5248</t>
  </si>
  <si>
    <t>RAIPUR</t>
  </si>
  <si>
    <t>ESCORTS HEART CENTRE</t>
  </si>
  <si>
    <t>ST. J.N.M. MEDICAL COLLEGERAIPUR, CHATTISGARH.</t>
  </si>
  <si>
    <t>(0771) 2551388 / 2551433 / 2551200  F:2551212</t>
  </si>
  <si>
    <t>FIVE POINT MICRO SURGERY CENTRE PVT. LTD</t>
  </si>
  <si>
    <t># 227, A.P.C. ROAD</t>
  </si>
  <si>
    <t>(033)25302293/25432429, F: (033)25432429</t>
  </si>
  <si>
    <t>GAMMA CENTAURI HEALTH CARE PVT LTD</t>
  </si>
  <si>
    <t>3B,ALBERT ROAD ,KOLKATA -700017</t>
  </si>
  <si>
    <t>PH 22476410/4772 FAX 22834512</t>
  </si>
  <si>
    <t>JAMSHEDPUR</t>
  </si>
  <si>
    <t>JHARKHAND</t>
  </si>
  <si>
    <t>GANGOTRI HOMES PVT LTD</t>
  </si>
  <si>
    <t>KADMA,JAMSHEDPUR</t>
  </si>
  <si>
    <t>GENERAL NURSING HOME</t>
  </si>
  <si>
    <t>2614195, 2614995</t>
  </si>
  <si>
    <t>GENESIS HOSPITAL</t>
  </si>
  <si>
    <t>#1470, RAJDANGA MAIN ROAD,KASBA BYE PASS CONNECTOR,</t>
  </si>
  <si>
    <t>24424242, 09830375602  F:24424242</t>
  </si>
  <si>
    <t>HEALTH CARE</t>
  </si>
  <si>
    <t>MAHTAB ROAD, 753012 ORISSA.</t>
  </si>
  <si>
    <t>2310917, 2311928</t>
  </si>
  <si>
    <t>HEALTH CARE &amp; RESEARCH CENTRE</t>
  </si>
  <si>
    <t>21, 21/1, P.PANDIT ROAD, KOLKATA- 700 025</t>
  </si>
  <si>
    <t>24765836, 24559037</t>
  </si>
  <si>
    <t>8-1-64, PEDDAWALTAIR, VISAKHAPATNAM-17</t>
  </si>
  <si>
    <t>VIVEKANDA HOSPITAL</t>
  </si>
  <si>
    <t>6-3-871/A, GREEN LANDS ROAD, BEGAUMPET, HYDERABAD-5600016</t>
  </si>
  <si>
    <t>040-55735555 / 55502163 / 9848351738/ F 55735535</t>
  </si>
  <si>
    <t>WOODLANDS HOSPITAL</t>
  </si>
  <si>
    <t>040-7562314/7560423</t>
  </si>
  <si>
    <t xml:space="preserve">YASHODHA HOSPITAL </t>
  </si>
  <si>
    <t>040-3319999(15 lines)</t>
  </si>
  <si>
    <t>KERALA</t>
  </si>
  <si>
    <t>MULAMTHURUTHY.P.O.</t>
  </si>
  <si>
    <t>SALEM</t>
  </si>
  <si>
    <t>TAMIL NADU</t>
  </si>
  <si>
    <t>A.C. HOSPITAL</t>
  </si>
  <si>
    <t xml:space="preserve">201,2ND AGRAHARAM </t>
  </si>
  <si>
    <t>(0427)2260577/2267957, F:(0427)2265052</t>
  </si>
  <si>
    <t>#29,KIKKAN STREET,WEST THAMBARAM,CHENNAI-600045</t>
  </si>
  <si>
    <t>044-22266550/649/118/F22266287</t>
  </si>
  <si>
    <t>PONDICHERRY</t>
  </si>
  <si>
    <t>A.G.PADMAVATI'S HOSPITAL</t>
  </si>
  <si>
    <t>NO.12, VICTORIYA NAGAR, ELLAIPILLAICHAVADI, PONDICHERRY- 605 005</t>
  </si>
  <si>
    <t>204620, 204621</t>
  </si>
  <si>
    <t xml:space="preserve">A.R.HOSPITAL </t>
  </si>
  <si>
    <t>609, K.K.NAGAR, MADURAI- 625020</t>
  </si>
  <si>
    <t>0452-586121, 586630</t>
  </si>
  <si>
    <t>TUTICORIN</t>
  </si>
  <si>
    <t>A.V.M. HOSPITAL A.V.M.M. ASSOCIATES (P) LTD</t>
  </si>
  <si>
    <t># 135, PALAYAMKOTTAI ROAD, TUTICORIN</t>
  </si>
  <si>
    <t>2325438/2325461</t>
  </si>
  <si>
    <t>AARTHI HOSPITAL</t>
  </si>
  <si>
    <t>60,Santhaipettai Street</t>
  </si>
  <si>
    <t>04632-221346,47,48</t>
  </si>
  <si>
    <t>ABC HOSPITAL P LTD</t>
  </si>
  <si>
    <t>1, MALLIGAI SALAI,ANNAMALAI NAGAR,TRICHY 620 018</t>
  </si>
  <si>
    <t>0431-2760850</t>
  </si>
  <si>
    <t>CHENNAI</t>
  </si>
  <si>
    <t>ABHIJAY HOSPITAL (P) LTD.</t>
  </si>
  <si>
    <t>22/2, ESI HOSPITAL ROAD, PERAVALLUR, CHENNAI - 600 011.</t>
  </si>
  <si>
    <t>COIMBATORE</t>
  </si>
  <si>
    <t>ABINAND HOSPITAL</t>
  </si>
  <si>
    <t>237-F/7, POLLACHI MAIN ROAD, SUNDARAPURAM, COIMBATORE - 641 024</t>
  </si>
  <si>
    <t>0422 - 2673810 F: 2673831</t>
  </si>
  <si>
    <t>Aditya Hospital</t>
  </si>
  <si>
    <t>OMNI HOSPITAL</t>
  </si>
  <si>
    <t>SCO 343-344-345, SECTOR 34-A, CHANDIGARH,</t>
  </si>
  <si>
    <t>2645777, 2645999</t>
  </si>
  <si>
    <t>ORCHID HOSPITAL &amp; HEART CENTRE</t>
  </si>
  <si>
    <t>C-3/91, JANAK PURI, NEW DELHI- 110 058</t>
  </si>
  <si>
    <t>ORTHONOVA HOSPITAL</t>
  </si>
  <si>
    <t>C-5/29. S.D.A. OPP. IIT MAIN GATE, NEW DELHI 110 016</t>
  </si>
  <si>
    <t>26602428, F 26853285</t>
  </si>
  <si>
    <t>Orthoplus Hospital</t>
  </si>
  <si>
    <t>RZ-B-28, Gopal Nagar, Najaf garh New Delhi-43</t>
  </si>
  <si>
    <t>25012195, F25021469</t>
  </si>
  <si>
    <t>PAREEK HOSPITALS (P) LTD.</t>
  </si>
  <si>
    <t>4/10, BAGH FARZANA, CIVIL LINES, AGRA - 282 002</t>
  </si>
  <si>
    <t xml:space="preserve">0562 - 2520071, 2154781, </t>
  </si>
  <si>
    <t>PARK HOSPITAL</t>
  </si>
  <si>
    <t>12, CHOWKHANDI NEAR KESHO PUR DEPOT (W), OUTER RING ROAD, NEW DELHI - 110 018</t>
  </si>
  <si>
    <t>25419002, TF:25419009, 25419002</t>
  </si>
  <si>
    <t>KUNDLI</t>
  </si>
  <si>
    <t>PARNAMI ORTHOPADIC HOSPITAL</t>
  </si>
  <si>
    <t>R-13, GEATER KAILASH PART-II,NEW DELHI-110048.OPP. SONY WORLD SHOE ROOM.</t>
  </si>
  <si>
    <t>(011)51731777-10LINES  F:51731888</t>
  </si>
  <si>
    <t>HOS-DEL-1710</t>
  </si>
  <si>
    <t>HOSPITAL ID No</t>
  </si>
  <si>
    <t>SAHARA MEDICAL CENTRE &amp; MATERNITY HOME</t>
  </si>
  <si>
    <t># 34, GUJRAL NAGAR,JALANDHAR- 144001.NEAR T.V. CENTRE</t>
  </si>
  <si>
    <t>(0181) 5081351  F:</t>
  </si>
  <si>
    <t>HOS-DEL-1698</t>
  </si>
  <si>
    <t>SARANJIT NURSING HOME &amp; HERJINDER MATERNITY HOSPITAL</t>
  </si>
  <si>
    <t># 5, GUJRAL NAGAR, MAHAVEER MARG, JALANDHAR-144001.NEAR T.V. CENTRE</t>
  </si>
  <si>
    <t>(0181)2205651/2250894/2254598  F:2252651</t>
  </si>
  <si>
    <t>HOS-DEL-1697</t>
  </si>
  <si>
    <t>LAL NURSING HOME</t>
  </si>
  <si>
    <t>H.NO. 98, SECTOR-18A,FARIDABAD-121002</t>
  </si>
  <si>
    <t>(0129) 2296551  F:2291582</t>
  </si>
  <si>
    <t>HOS-DEL-1709</t>
  </si>
  <si>
    <t>JYOTI EYE HOSPITAL</t>
  </si>
  <si>
    <t>NARAYAN NAGAR ROAD, SHANTIVAN,7,SAMASTA BRAHMA KSHTRIYA SOC.PALDI.</t>
  </si>
  <si>
    <t>(079) 26644642/26639853  F:</t>
  </si>
  <si>
    <t>HOS-MUM-1668</t>
  </si>
  <si>
    <t>SHIVAM EYE HOSPITAL</t>
  </si>
  <si>
    <t># 22, SADASHIV SOCIETY,RANIP, AHMEDABAD-382480.</t>
  </si>
  <si>
    <t>(079) 27522042  F:27522042</t>
  </si>
  <si>
    <t>HOS-MUM-1739</t>
  </si>
  <si>
    <t>PATAN</t>
  </si>
  <si>
    <t>SONAM HOSPITAL &amp; UROLOGY CENTRE</t>
  </si>
  <si>
    <t>SIDHPUR, PATAN, GUJARAT-384151 NEAR BUS STOP</t>
  </si>
  <si>
    <t>(02767) 223332/221086  F:223637</t>
  </si>
  <si>
    <t>HOS-MUM-1749</t>
  </si>
  <si>
    <t>UROLOGY</t>
  </si>
  <si>
    <t>EYE</t>
  </si>
  <si>
    <t>DARSHAN EYE CARE CLINIC (SAVJIANI MEDICO (P) LTD)</t>
  </si>
  <si>
    <t>2ND FLOOR, PARISHRAM PLAZA,MANGLA MAIN  ROAD, RAJKOT.</t>
  </si>
  <si>
    <t>(0281) 2465622  F:</t>
  </si>
  <si>
    <t>HOS-MUM-1754</t>
  </si>
  <si>
    <t>JEEVANDIP SURGICAL HOSPITAL</t>
  </si>
  <si>
    <t>GODALNAGAR, KOPARLI ROAD,VAPI, GUJRAT-396191.OPP, ASHADHAM SCHOOL</t>
  </si>
  <si>
    <t>(0260)2425102/2428102  F:2433053</t>
  </si>
  <si>
    <t>HOS-MUM-1737</t>
  </si>
  <si>
    <t>R.K. HOSPITAL</t>
  </si>
  <si>
    <t>3-C/59, B.P.N.I.T. FARIDABAD-121001</t>
  </si>
  <si>
    <t>(0129)2413230/2423230  F:2434799</t>
  </si>
  <si>
    <t>HOS-MUM-1677</t>
  </si>
  <si>
    <t>ROHTAK</t>
  </si>
  <si>
    <t>DAYAL MATERNITY &amp; NURSING HOME</t>
  </si>
  <si>
    <t># 953/23, D.C.F. CHOWK, ROHTAK, DLF COLONY, ROHTAK.</t>
  </si>
  <si>
    <t>(01262) 240853  F:(01262)243791</t>
  </si>
  <si>
    <t>HOS-DEL-1711</t>
  </si>
  <si>
    <t>UPADHAYAYA NURSING HOME</t>
  </si>
  <si>
    <t>MOIZ APTS. 12TH ROAD, SANTACRUZ (E) MUMBAI</t>
  </si>
  <si>
    <t>(022)26140223  F:26112409</t>
  </si>
  <si>
    <t>VAIBHAV POLYCLINIC &amp; SIDDHARTH NURSING HOME</t>
  </si>
  <si>
    <t>Ghatkopar(W)</t>
  </si>
  <si>
    <t>VARDAN HOSPITAL</t>
  </si>
  <si>
    <t>LILY TALKIES CHOURAHA, JAHANGIRABAD, BHOPAL</t>
  </si>
  <si>
    <t>2765621 / 2765634 / 2765639</t>
  </si>
  <si>
    <t>VARDHAMAN ICCU &amp; NURSING HOME</t>
  </si>
  <si>
    <t>61, SHREEJI APT'S RAMACHANDRA , LANE OPP.CHATE CLASSES, MALAD</t>
  </si>
  <si>
    <t>022-28446622, 28817251</t>
  </si>
  <si>
    <t>VARTAK NURSING HOME</t>
  </si>
  <si>
    <t>Near Sainath Temple, 3 Petrol Pump, Ghantali Road, Thane-400602</t>
  </si>
  <si>
    <t>PH:5361236</t>
  </si>
  <si>
    <t>VARUN CARDIAC CLINIC</t>
  </si>
  <si>
    <t>101-102, GAYATHRIDHAM DERASAR, LANE, GHATKOPAR (EAST)</t>
  </si>
  <si>
    <t>(022) 5148588/5143600, F:(022) 25100306</t>
  </si>
  <si>
    <t>VASUDHA FRACTUR &amp; BACKACHE CLINIC &amp; DR.V.N.DESHPANDE HEAD INJURY CENTRE</t>
  </si>
  <si>
    <t>#1524,1525, KING'S GATE, BEHIND KOTHALA STAND, AHMEDNAGAR - 414001.</t>
  </si>
  <si>
    <t xml:space="preserve">(0241) 2346480 / 2425683  </t>
  </si>
  <si>
    <t>VATSALYA CHILDREN HOSPITAL</t>
  </si>
  <si>
    <t>NEW NATRAJ COMPLEX,GURUKUL ROAD, DRIVE INROAD,</t>
  </si>
  <si>
    <t>(079)27450397  F:27487500</t>
  </si>
  <si>
    <t>VIBHA CARE HOME</t>
  </si>
  <si>
    <t>RAJVILLA,OPP MARY IMMACULATE SCHOOL,BORIVLI WEST MUMBAI-400103</t>
  </si>
  <si>
    <t>02228904899/28901846/28945/23628953457FAX02228904899</t>
  </si>
  <si>
    <t>VINAYA METERNITY &amp; GENERAL HOSPITAL</t>
  </si>
  <si>
    <t>VIKAS PARK LINK ROAD,OPP:UNCLE'S KITCHEN, MALAD (W), MUMBAI</t>
  </si>
  <si>
    <t>022-28822838/28443885, F 28443087</t>
  </si>
  <si>
    <t>VINAYAK METERNITY &amp; GERNERAL HOSPITAL</t>
  </si>
  <si>
    <t>VIKAS PARK,LINK ROAD, MALAD (w) MUMABAI</t>
  </si>
  <si>
    <t>022-28443087</t>
  </si>
  <si>
    <t>VIVEK MATERNITY &amp; NURSING HOME</t>
  </si>
  <si>
    <t xml:space="preserve">SAI DARSHAN, ASALFA, GHATKOPAR (W) </t>
  </si>
  <si>
    <t>022-25123682,25125605</t>
  </si>
  <si>
    <t>VRINDAVAN NURSING HOME</t>
  </si>
  <si>
    <t>KANDIVALI (W)</t>
  </si>
  <si>
    <t>28070959,F28653806</t>
  </si>
  <si>
    <t>VRUNDAVAN HOSPITAL</t>
  </si>
  <si>
    <t>Teun Industrial Estate Pedum karasarada, Goa-403526</t>
  </si>
  <si>
    <t>250022, 250033, 0832-2250309</t>
  </si>
  <si>
    <t>WOCKHARDT HEART HOSPITAL</t>
  </si>
  <si>
    <t>WOCKHARDT TOWERS, BANDRA KURLA COMPLEX, BANDRA (E)</t>
  </si>
  <si>
    <t>WOCKHARDT HOSPITAL LTD.</t>
  </si>
  <si>
    <t>Mulund</t>
  </si>
  <si>
    <t>55994444,55994242,F25645483</t>
  </si>
  <si>
    <t>YASHWANTH HOSPITAL &amp; MATERNITY HOME</t>
  </si>
  <si>
    <t>TAGORE NAGAR GROUP # 8/8, VIKHROLI (EAST)</t>
  </si>
  <si>
    <t>(022)25745604/25742020/25743731</t>
  </si>
  <si>
    <t>WEST ZONE</t>
  </si>
  <si>
    <t>HOSPITAL ID No.</t>
  </si>
  <si>
    <t>SUDARSANI EYE HOSPITAL</t>
  </si>
  <si>
    <t># 12-25-165, KOTHAPET,GUNTUR-522001.BESIDE KRISHNA PICTURE PALACE.</t>
  </si>
  <si>
    <t>ANDHRA PRADESH</t>
  </si>
  <si>
    <t>(0863)2220028  F:2257899</t>
  </si>
  <si>
    <t>HOS-HYD-1726</t>
  </si>
  <si>
    <t>KADIMI NURSING HOME</t>
  </si>
  <si>
    <t>#6-94/6/C, CHANDANAGAR,HYDERABAD-500050.</t>
  </si>
  <si>
    <t>(040)23033599  F:23036926</t>
  </si>
  <si>
    <t>HOS-HYD-1706</t>
  </si>
  <si>
    <t xml:space="preserve">PRAGNA HOSPITAL </t>
  </si>
  <si>
    <t>6-3-347/22/B/1, DWARAKPURI-COLONY, PUNJAGUTTA.NEAR SAIBABA TEMPLE</t>
  </si>
  <si>
    <t>(040) 55666388/55666377  F:23357979</t>
  </si>
  <si>
    <t>HOS-HYD-1694</t>
  </si>
  <si>
    <t>NURSING HOME</t>
  </si>
  <si>
    <t>MADHUMANI NURSING HOME</t>
  </si>
  <si>
    <t># 2-444C, BALAJI COMPLEX,NANDYAL, KURNOOL-518501.</t>
  </si>
  <si>
    <t>(0854) 243210/246222  F:</t>
  </si>
  <si>
    <t>RAJAHMUNDRY</t>
  </si>
  <si>
    <t>G.S.L. GENERAL HOSPITAL</t>
  </si>
  <si>
    <t>#NH-5, LAKSHMIPURAM,RAJANAGARAM,MANDAL,RAJAHMUNDRY</t>
  </si>
  <si>
    <t>(0883)2484999  F:2484888</t>
  </si>
  <si>
    <t>HOS-VIZ-1801</t>
  </si>
  <si>
    <t>gayatriho</t>
  </si>
  <si>
    <t>16-1-4, K.G, BEACH ROAD, VISHAKPATNAM. 530 002</t>
  </si>
  <si>
    <t>NAGARJUNA HOSPITALS LIMITED</t>
  </si>
  <si>
    <t>Kanuru, Vijayawada - 520007</t>
  </si>
  <si>
    <t>0866-554701(6 lines)/554030/554737/</t>
  </si>
  <si>
    <t>NAVYA NURSING HOME</t>
  </si>
  <si>
    <t xml:space="preserve">11-13-190/2/1, Dwarakanagar, Saroor Nagar, Hyderabad-500 035 </t>
  </si>
  <si>
    <t>24035226,F27421342</t>
  </si>
  <si>
    <t>NEW LIFE HOSPITAL</t>
  </si>
  <si>
    <t>16-6-104 TO-109, CHADERGHAT,HYDERABAD-500024</t>
  </si>
  <si>
    <t>(040) 24562902/24500543  F:24562642</t>
  </si>
  <si>
    <t>NEWCITI HOSPITAL</t>
  </si>
  <si>
    <t>040-6260004/5</t>
  </si>
  <si>
    <t>NIHAR ORTHOPAEDIC &amp; MULTISPECIALITY HOSPITAL</t>
  </si>
  <si>
    <t>8-3-214/2, Maruthi Mansion, Srinivas Nagar (W), Ameerpet, Hyderabad - 560038.</t>
  </si>
  <si>
    <t>23748771, 23745794</t>
  </si>
  <si>
    <t>NILHIL SUPER SP HOSPITAL</t>
  </si>
  <si>
    <t>Dilkushnagar</t>
  </si>
  <si>
    <t>040-24065075, 24066765</t>
  </si>
  <si>
    <t>PADMAJA HOSPITAL</t>
  </si>
  <si>
    <t>OLD GAJUWAKA JUNCTION,VISAKHAPATNAM</t>
  </si>
  <si>
    <t>2515648/2762975</t>
  </si>
  <si>
    <t>PADMAVATHI HOSPITALS</t>
  </si>
  <si>
    <t>3-6-611, st no 8, Himayatnagar</t>
  </si>
  <si>
    <t>040-7637911/7631912/7632458</t>
  </si>
  <si>
    <t>PADMAVATHY SUPER SPECIALITY HOSPITAL</t>
  </si>
  <si>
    <t>Opp: Head Post Office, Kothapet, Guntur - 522001</t>
  </si>
  <si>
    <t>0863-222222/249613/225373</t>
  </si>
  <si>
    <t>JIWAN NURSING HOME</t>
  </si>
  <si>
    <t xml:space="preserve">CHHOTU RAM CHOWK, CIVIL ROAD, ROHTAK  - 124 001 </t>
  </si>
  <si>
    <t>01262 - 254316</t>
  </si>
  <si>
    <t>KAILASH NURSING HOME</t>
  </si>
  <si>
    <t>49, SOUTH PATEL NAGAR MARKET, NEW DELHI 110 008</t>
  </si>
  <si>
    <t>KAISER HOSPITAL LIMITED</t>
  </si>
  <si>
    <t>Sector 21, Panchkula</t>
  </si>
  <si>
    <t>561534 / 35 / 516</t>
  </si>
  <si>
    <t>KALRA CHILD CARE CENTRE</t>
  </si>
  <si>
    <t>1485, SECTOR-15, FARIDABAD, HARYANA</t>
  </si>
  <si>
    <t>0129-5009893 F: 5006895</t>
  </si>
  <si>
    <t>KALRA HOSPITAL</t>
  </si>
  <si>
    <t>A-5 &amp; 6, Kirti nagar, New Delhi- 110 015</t>
  </si>
  <si>
    <t>25418088, F25108119</t>
  </si>
  <si>
    <t>KAMALA EYE FOUNDATION (P) LTD (NARANG EYE INSTITUTE)</t>
  </si>
  <si>
    <t>B-8 DERAWAL NAGAR</t>
  </si>
  <si>
    <t>27141134/27142598</t>
  </si>
  <si>
    <t>KANPUR MEDICAL CENTRE</t>
  </si>
  <si>
    <t>Lajpatnagar, Kanpur</t>
  </si>
  <si>
    <t>KANTOOR MATERNITY &amp; MEDICAL CENTRE</t>
  </si>
  <si>
    <t xml:space="preserve"># 11/396, SUNDER VIHAR, NEW DELHI </t>
  </si>
  <si>
    <t>5258055/5261601</t>
  </si>
  <si>
    <t>KAPOOR MEDICAL CENTRE</t>
  </si>
  <si>
    <t>E-18, NARIANA VIHAR, NEW DELHI- 110 028</t>
  </si>
  <si>
    <t>25791387, F25793124</t>
  </si>
  <si>
    <t>KARNAL NURSING HOME</t>
  </si>
  <si>
    <t>DUGGAL COLONY, KARNAL, HARYANA-132001</t>
  </si>
  <si>
    <t>(0184)2254518 / 2254618  F:5041346 / 2262343</t>
  </si>
  <si>
    <t>KHANDAKA HOSPITAL</t>
  </si>
  <si>
    <t>160-161, KAILASPURI, OPP.SANGHI FARM, TANK ROAD, JAIPUR-302018.</t>
  </si>
  <si>
    <t>(022)28724701/28721845</t>
  </si>
  <si>
    <t>SITLA HOSPITAL</t>
  </si>
  <si>
    <t>Chembur Colony</t>
  </si>
  <si>
    <t>5271613, 5288321</t>
  </si>
  <si>
    <t>SILVASSA</t>
  </si>
  <si>
    <t>SMT. RAMABEN MATERNITY &amp; GENERAL HOSPITAL</t>
  </si>
  <si>
    <t>1ST FLOOR, BHUMICA CITY CENTREM.G. ROAD, SILVASSA.</t>
  </si>
  <si>
    <t>(0260) 2640122  F:2643355</t>
  </si>
  <si>
    <t>SMT.LAXMIBEN DHARAMSHI KARSAN GALA EYE HOSPITAL</t>
  </si>
  <si>
    <t># 261, SUMAT BHUVAN, MALAVIYA ROAD, ABOVE JAIN STHANAK, VILE PARLE (EAST), MUMBAI - 400 057</t>
  </si>
  <si>
    <t>SMT.S.R.MEHTA &amp; SIR K.P.CARDIAC INST.</t>
  </si>
  <si>
    <t># 6, Kodanji Chawl, No.3, Vasudev Pednekar Marg, Near Tata Hospital, Mumbai - 400 092.</t>
  </si>
  <si>
    <t>SONA MEDICAL CEENTRE</t>
  </si>
  <si>
    <t># 82, SITA SADAN, VAKULA , BRIDGE SANTACRUZ-EAST, MUMBAI</t>
  </si>
  <si>
    <t>(022) 26682734, F:26682695</t>
  </si>
  <si>
    <t>SPANDAN HEART INSTITUTE AND RESEARCH CENTRE</t>
  </si>
  <si>
    <t>5,ABHAYANKAR ROAD, DHANTOLI, NAGPUR- 440 012</t>
  </si>
  <si>
    <t>2543333 F2543426</t>
  </si>
  <si>
    <t>SPANDAN MEDICAL &amp; RESEARCH CENTRE</t>
  </si>
  <si>
    <t>Tulip Bungalow Road, opp sudershan tower, sun &amp; step club Thaltej, A’bad-54</t>
  </si>
  <si>
    <t>7483682, 7492933</t>
  </si>
  <si>
    <t>SREEPRABHA ORTHOPAEDIC &amp; ACCIDENT HOSPITAL</t>
  </si>
  <si>
    <t>#71, VIDYAVIHAR, RING ROAD, PARTAPNAGAR,                NAGPUR-440022</t>
  </si>
  <si>
    <t xml:space="preserve">(0712)2227015  </t>
  </si>
  <si>
    <t>ST. ELIZABETH'S HOSPITAL</t>
  </si>
  <si>
    <t>J. MEHTA ROAD, MUMBAI(OPP)GOLDSGYM</t>
  </si>
  <si>
    <t>(022) 56648702/03  F:56648935</t>
  </si>
  <si>
    <t>SUCHAK HOSPITAL</t>
  </si>
  <si>
    <t>186, Manchhubhai Road, Malad (E).</t>
  </si>
  <si>
    <t>28891744/ 2669</t>
  </si>
  <si>
    <t>SUD CLINIC</t>
  </si>
  <si>
    <t xml:space="preserve"># 192, SHAHEED BHAGAT, SINGHCOLONY, J.B. NAGAR, ANDHERI </t>
  </si>
  <si>
    <t>(022) 834417  F:</t>
  </si>
  <si>
    <t>SUMAN EYE CLINIC &amp; SURGERY CENTRE</t>
  </si>
  <si>
    <t>B/103, SUMAN APARTMENTS, 3RD LANE, LOKHANDWALA COMPLEX, ANDHERI WEST, MUMBAI 400 053</t>
  </si>
  <si>
    <t>26326508, 26362418</t>
  </si>
  <si>
    <t>SUMANAJALI NURSING HOME</t>
  </si>
  <si>
    <t>PLOT # 3,N-2, CIDCO,AURANGABAD-431210</t>
  </si>
  <si>
    <t>(0240)2486900  F:2487272</t>
  </si>
  <si>
    <t>SURESH EYE CLINIC</t>
  </si>
  <si>
    <t>PADMAVATI NAGAR FILM CITY RD, GOREGAON (EAST)</t>
  </si>
  <si>
    <t>8425029/8404649</t>
  </si>
  <si>
    <t>SURGI CARE MEDICAL CENTRE</t>
  </si>
  <si>
    <t>SAI DWAR, NEAR LAXMI INDUSTRIAL ESTATE, SAB TV. LANE, ANDHERI (W), MUMBAI 400 053</t>
  </si>
  <si>
    <t>56941610, 26367175</t>
  </si>
  <si>
    <t>SURYA EYETECH HOSPITAL &amp; RESEARCH INSTITUTE, MUMBAI - 80</t>
  </si>
  <si>
    <t>104, AROTO HOUSE, P.K.ROAD, SAIDHAM, MULUND (W), MUMBAI - 80</t>
  </si>
  <si>
    <t>25907733, F:25653377</t>
  </si>
  <si>
    <t>SURYA MULTISPECIALITY HOSPITAL</t>
  </si>
  <si>
    <t>1317, Kasba Peth, Pune</t>
  </si>
  <si>
    <t>SUSHILA HOSPITAL-ICU &amp; MATERNITY</t>
  </si>
  <si>
    <t>PRATAP NAGAR, HOUSING SOCIETY,A-WING, 1ST FLOOR, L.B.S. MARG</t>
  </si>
  <si>
    <t>(022) 25035362  F:</t>
  </si>
  <si>
    <t>SUSHRUSHA HOSPITAL</t>
  </si>
  <si>
    <t>Opp. Sarda Patel Seva Samaj Hall, In the lane opp. Navrangpura Tel. Exc., Navrangpura, Ahmedabad - 9</t>
  </si>
  <si>
    <t>6460600, 6468693</t>
  </si>
  <si>
    <t>SUSHRUT HOSPITAL</t>
  </si>
  <si>
    <t>Satyam Complex, Station Road, Nallasopara West, Dist Thane-401203</t>
  </si>
  <si>
    <t>PH:95250-2402628</t>
  </si>
  <si>
    <t>SUSHRUT HOSPITAL RESEARCH CENTRE &amp; PGIO</t>
  </si>
  <si>
    <t>CENTRAL BAZAR ROAD, RAMDASPETHNAGPUR-400010</t>
  </si>
  <si>
    <t>(0712) 2524062  F:2520065</t>
  </si>
  <si>
    <t>SUSHRUT MATRNITY &amp; SURGICAL NURSING HOME</t>
  </si>
  <si>
    <t># 107,102, SHUPKARNA BLDG# 5,SIDDHARTH NAGAR, MIRA ROAD,</t>
  </si>
  <si>
    <t>(022) 28112859/28126313/  F:28112859</t>
  </si>
  <si>
    <t>SUVIDHA HOSPITAL &amp; POLYCLINIC</t>
  </si>
  <si>
    <t>275, 12TH ROAD, JAWAHAR NAGAR, GOREGAON (W), MUMBAI - 400 062.</t>
  </si>
  <si>
    <t>SUYASH HOSPITAL</t>
  </si>
  <si>
    <t>OPP AGRAWAL HALL, MANPADA ROAD, DOMBIVILLI (EAST) THANE</t>
  </si>
  <si>
    <t>0251-2436689, 2800692</t>
  </si>
  <si>
    <t>SUYASH HOSPITAL PVT LTD</t>
  </si>
  <si>
    <t>AB ROAD INDOREOPP M.G.M. MEDICAL COLLEGE</t>
  </si>
  <si>
    <t>(0731) 2493911-18  F:2496911</t>
  </si>
  <si>
    <t>SWAMI SARVANAND HOSPITAL</t>
  </si>
  <si>
    <t>Ulhasnagar</t>
  </si>
  <si>
    <t>527467, 524618</t>
  </si>
  <si>
    <t>SWASTHIK MATERNITY</t>
  </si>
  <si>
    <t>SWASTIK NURSING HOME</t>
  </si>
  <si>
    <t>25288209, 25289522,F 25298224</t>
  </si>
  <si>
    <t>C/101, BHAVESWAR PLAZA, L.B.S,ROAD, GHATKOPAR (W) MUMBAI</t>
  </si>
  <si>
    <t>(022) 25008858/25002771  F:</t>
  </si>
  <si>
    <t>TANDON HOSPITAL</t>
  </si>
  <si>
    <t>5280443, 5281884</t>
  </si>
  <si>
    <t>#44A- NAI, SARAKGARH ROAD,MEERUT-250004</t>
  </si>
  <si>
    <t>(0121) 2762750/2762607  F:2763057</t>
  </si>
  <si>
    <t>MAHANAGAR NURSING HOME</t>
  </si>
  <si>
    <t>B-939, SECTOR-9, GOLE MARKET, MAHANAGAR, LUCKNOW (UP) - 226006</t>
  </si>
  <si>
    <t>0522 - 2329712, F:2386000</t>
  </si>
  <si>
    <t>Mahesh Hospital</t>
  </si>
  <si>
    <t>Patpar Ganj Society Complex , Near Engineer Estate,D - 437,D-437 ,WEST VINOD NAGAR,IP EXTN ,Delhi -92</t>
  </si>
  <si>
    <t>ph no 22471145,22476394</t>
  </si>
  <si>
    <t>MAHINDRU HOSPITAL</t>
  </si>
  <si>
    <t>E-1, KIRAN GARDEN, UTTAM NAGARDELHI-110059</t>
  </si>
  <si>
    <t>25337985/86  F:</t>
  </si>
  <si>
    <t>MAJEEDIA HOSPITAL</t>
  </si>
  <si>
    <t>JAMIA HAMDARD HAMDARD NAGAR NEW DELHI</t>
  </si>
  <si>
    <t>26059668….71/951202450779</t>
  </si>
  <si>
    <t>MAKKAR MEDICAL CENTRE</t>
  </si>
  <si>
    <t>A-1, PRIYADARSHINI VIHAR</t>
  </si>
  <si>
    <t>2246221/33177487</t>
  </si>
  <si>
    <t>MALHOTRA HEART INSTITUTE</t>
  </si>
  <si>
    <t>14,RING ROAD,LAJPAT NAGAR-IV, NEW DELHI- 110 024</t>
  </si>
  <si>
    <t>26237962,26461157, 26461355,F26481356</t>
  </si>
  <si>
    <t>MALIK RADIX HEALTH CARE (P) LTD</t>
  </si>
  <si>
    <t>C-218, NIRMAN VIHAR, VIKAS MARG</t>
  </si>
  <si>
    <t>22011192/22011208/22011196</t>
  </si>
  <si>
    <t>877/2, MATA ROAD, NEAR ROADWAYS WORKSHOP, GURGAON - 122 001</t>
  </si>
  <si>
    <t>0124-2220811/2220616/2315283 F2220811</t>
  </si>
  <si>
    <t>MANU HOSPITAL &amp; RESEARCH CENTRE</t>
  </si>
  <si>
    <t>A-1A, SHYAM NAGAR, SODALA,JAIPUR</t>
  </si>
  <si>
    <t>(0141) 2292530/2295567  F:2293800</t>
  </si>
  <si>
    <t>MATA CHANANDEVI HOSPITAL</t>
  </si>
  <si>
    <t>Janakpuri, New Delhi</t>
  </si>
  <si>
    <t>MAX HEALTHCARE CENTRE</t>
  </si>
  <si>
    <t>HB, TWIN TOWERS, PITAMPURA, WAZIRPUR DISTRICT CENTRE, NEW DELHI- 110 034</t>
  </si>
  <si>
    <t>27158844, F27157229</t>
  </si>
  <si>
    <t>Max Healthcare Institute</t>
  </si>
  <si>
    <t>Dr.Jha Marg, Okhla Phase II, New Delhi-110020</t>
  </si>
  <si>
    <t>MAX MEDCENTRE</t>
  </si>
  <si>
    <t>N-110, PANCHSHEEL PARK, NEW DELHI- 110 017</t>
  </si>
  <si>
    <t>26499870 F26499860</t>
  </si>
  <si>
    <t>A-364, SECTOR 19, NOIDA- 201301</t>
  </si>
  <si>
    <t>95120-2549999,F2548533</t>
  </si>
  <si>
    <t>JAMMU</t>
  </si>
  <si>
    <t>MEDICARE NURSING HOME</t>
  </si>
  <si>
    <t># 39, B/C GANDHI NAGARJAMMU-180004</t>
  </si>
  <si>
    <t>(0191) 24564822/2435070  F:2435070</t>
  </si>
  <si>
    <t>MEENAKSHI HOSPITAL</t>
  </si>
  <si>
    <t>#43, DSIDC COMPLEA, KHISHNAPURE-5</t>
  </si>
  <si>
    <t>MEENAKSHI HOSPITAL (A UNIT OF RAJSHREE HOSPITAL (PVT) LTD)</t>
  </si>
  <si>
    <t>B-13, KAUSHAMBI,GHAZIABAD-201010</t>
  </si>
  <si>
    <t>(0120) 2770202  F:2777810</t>
  </si>
  <si>
    <t>MEHTA HOSPITAL</t>
  </si>
  <si>
    <t xml:space="preserve">PRYADARSHNI NAGAR, BEDLA ROAD, UDAIPUR </t>
  </si>
  <si>
    <t>(0294)2442000/1/2/3, F: 2442004</t>
  </si>
  <si>
    <t>METRO HEART INSTITUTE</t>
  </si>
  <si>
    <t>SECTOR 16A, FARIDABAD. 121001</t>
  </si>
  <si>
    <t>0129-25289190, F 25263589</t>
  </si>
  <si>
    <t>X-1, SECTOR 12, NOIDA - 201301</t>
  </si>
  <si>
    <t xml:space="preserve">METRO HOSPITAL </t>
  </si>
  <si>
    <t>#10 A, LAKANPUR, GT ROAD, NEAR PALACE CROSS, KANPUR</t>
  </si>
  <si>
    <t>0512-2581313, 2581414</t>
  </si>
  <si>
    <t>MITTAL HOSPITAL &amp; HEART CENTRE</t>
  </si>
  <si>
    <t>NEW TELEPHONE EXCHANGE ROAD, OLD DUSSHERA GROUND, MOGA - 142 001, PUNJAB</t>
  </si>
  <si>
    <t>233111, 233222</t>
  </si>
  <si>
    <t>MOGA NURSING HOME</t>
  </si>
  <si>
    <t># 279, SECTOR 10, FARIDABAD-121006</t>
  </si>
  <si>
    <t>(0129) 2286959 / 5016959  F:5616958</t>
  </si>
  <si>
    <t>MOHAN DAI OSWAL CANCER TREATMENT &amp; RESEARCH FOUNDATION</t>
  </si>
  <si>
    <t>G.T. ROAD,SHERPUR BY PASS,LUDHIANA-141009</t>
  </si>
  <si>
    <t>(0161) 2670182  F:2672100</t>
  </si>
  <si>
    <t>Anjanwel Prashant Society, Paud Road, Pune</t>
  </si>
  <si>
    <t>020 5460625 / 26 / 27 / F-5467318</t>
  </si>
  <si>
    <t>KRISHNA HEART &amp; SUPER SPECIALITY INSTITUTE (YOGESWAR HEALTH CARE LTD)</t>
  </si>
  <si>
    <t># 319, GREEN CITY, GHUMA, AHMEDABAD,                                 GUJARAT-380058.</t>
  </si>
  <si>
    <t>(02717)230877-81 / 234600 / 234666  F:230876</t>
  </si>
  <si>
    <t>Kulkarni Endo Surgery Institute &amp; Reconstructive Urology Centre</t>
  </si>
  <si>
    <t>3, Rajath Society, Paud Road, Pune - 411 033</t>
  </si>
  <si>
    <t>0212 - 318554, 348555</t>
  </si>
  <si>
    <t>LAKSHMI HEART &amp; MEDICARE</t>
  </si>
  <si>
    <t>Opp. Mehsana Society, Nava Wadaj Road, Ahmedabad - 380013</t>
  </si>
  <si>
    <t>079-7482370, 7475815</t>
  </si>
  <si>
    <t>LASER EYE SURGERY CENTRE</t>
  </si>
  <si>
    <t>8, ROSELAND BUILDING, BANDRA WEST, MUMBAI- 400 050</t>
  </si>
  <si>
    <t>26405951, 26514066,F26514068</t>
  </si>
  <si>
    <t>LAXMI SURGICAL CLINIC</t>
  </si>
  <si>
    <t>10/480, M.H.B.COLONY, KHER NAGAR,BANDRA (E), 400 051</t>
  </si>
  <si>
    <t>LEELA MATERNITY NURSING HOME &amp; DURGA EYE CLINIC</t>
  </si>
  <si>
    <t>ADITY APT., CHINCHOLI BUNDAR ROAD, MALAD (W), MUMBAI - 64</t>
  </si>
  <si>
    <t>LIFE CARE EMERGENCY CENTRE</t>
  </si>
  <si>
    <t>NARANPURA STADIUM ROAD,AHMDABAD, GUJARAT-380014</t>
  </si>
  <si>
    <t>26464343/26460322  079-6444090</t>
  </si>
  <si>
    <t># 14, ANOOP NAGAR, M.I.G. CIRCLE A.B. ROAD, INDORE</t>
  </si>
  <si>
    <t>(0731) 2575611-15  F:(0731)2557420</t>
  </si>
  <si>
    <t>Vadala road,Dwaraka Circle,Nasik</t>
  </si>
  <si>
    <t>597904/7</t>
  </si>
  <si>
    <t>LIFE LINE HOSPITAL &amp; HEART INSTITUTE</t>
  </si>
  <si>
    <t>VISHAL COMPLEX, A-WING, S.V.ROAD, MALAD(W), MUMBAI- 400 064</t>
  </si>
  <si>
    <t>280704040, 28073109</t>
  </si>
  <si>
    <t>LILAVATI HOSPITAL</t>
  </si>
  <si>
    <t>26438282 F26407655</t>
  </si>
  <si>
    <t>LOK HOSPITAL</t>
  </si>
  <si>
    <t>LOK UPVAN PHASE II SMT.GLADY'S, ALVARES MARG # 2, THANE (EAST)</t>
  </si>
  <si>
    <t>25428612/25451152/25366856, F:25447903</t>
  </si>
  <si>
    <t>LOKMANYA HOSPITAL</t>
  </si>
  <si>
    <t>Chinchwad</t>
  </si>
  <si>
    <t>7456496/8</t>
  </si>
  <si>
    <t>7657001/3</t>
  </si>
  <si>
    <t>LONG LIFE HOSPITAL</t>
  </si>
  <si>
    <t>3rd Floor, Ambica Complex, Nr. Gajarawala Flats, Paldi Char Rasta, A’bad-07</t>
  </si>
  <si>
    <t>6587736, 6587737, 6587738, 6587739</t>
  </si>
  <si>
    <t>LOTUS ENT HOSPITAL</t>
  </si>
  <si>
    <t>201, MADHAV APARTMENTS, JAWAHAR ROAD, OPP. STATION, GHATKOPAR - E (ABOVE HOTEL SAMRAT)</t>
  </si>
  <si>
    <t>022 - 25139336 / 25108333   F : 25108333</t>
  </si>
  <si>
    <t>Dudhali, Kolhapur</t>
  </si>
  <si>
    <t>531851, 524225</t>
  </si>
  <si>
    <t>LUNKAD HOSPITAL</t>
  </si>
  <si>
    <t>Bombay Puna Road</t>
  </si>
  <si>
    <t>M.S.MATERNITY &amp; GENERAL HOSPITAL</t>
  </si>
  <si>
    <t>MINLAND TANK ROAD, BHANDUP (W), MUMBAI 400 078</t>
  </si>
  <si>
    <t>25618877, 25611530</t>
  </si>
  <si>
    <t>MAA NURSING HOME AND NETRA JYOTI EYE CARE CENTER.</t>
  </si>
  <si>
    <t>MAA Nursing Home and Netrajyothi Eye care center,Himachal Building,Opp Sunder Nagar,S.V Road,Goregaon(West),Mumbai-62</t>
  </si>
  <si>
    <t>MADHURA NUR5ING HOME</t>
  </si>
  <si>
    <t>SUKHMANI PALACE, VEER SAVARKAR NAGER, NAVGHAR, VASAI ROAD (W), THANE, 410202</t>
  </si>
  <si>
    <t>250-2332658,F2339850</t>
  </si>
  <si>
    <t>MAHATMA GANDHI MISSION'S NEW BOMBAY HOSPITAL</t>
  </si>
  <si>
    <t>Plot 35, Sector-3, Vashi, Navi Mumbai - 400703</t>
  </si>
  <si>
    <t>MAHESHWARI NURSING HOME</t>
  </si>
  <si>
    <t># 85, LAXMI BAI COLONY, GWALIOR-474002</t>
  </si>
  <si>
    <t>(0751) 2326594/5012551/5012552/  F:(0751) 5013180</t>
  </si>
  <si>
    <t>MAHIMA HOSPITAL &amp; POLYCLINIC</t>
  </si>
  <si>
    <t>5/6-C, JANAKDEEP, 7 BUNGALOW, J.P.ROAD, ANDHERI WEST, 400 061</t>
  </si>
  <si>
    <t xml:space="preserve">MALLIKA HOSPITAL </t>
  </si>
  <si>
    <t>SHARMA ESTATE,  NEXT TO DIWAN SHOPPING CENTRE, S.V. ROAD</t>
  </si>
  <si>
    <t>26797171/26798585/26905096</t>
  </si>
  <si>
    <t>P-43, Phase-II, Near Power House,MIDC, Dombivili East</t>
  </si>
  <si>
    <t>471046, 455144</t>
  </si>
  <si>
    <t>MANAK HEALTHCARE HOSPITAL</t>
  </si>
  <si>
    <t>#2, SECTOR-8, PHASE II, NERUL (W) NAVI MUMBAI</t>
  </si>
  <si>
    <t>(022) 27725917/27726907  F:</t>
  </si>
  <si>
    <t>MANGAL ANAND HOSPITAL</t>
  </si>
  <si>
    <t>48 Swastik Park, Chembur</t>
  </si>
  <si>
    <t>Sharadadevi Nagar,OPP; MG STADIUM,TUMKUR</t>
  </si>
  <si>
    <t>08162272579/2816-2273566</t>
  </si>
  <si>
    <t>ADICHUNCHANAGIRI HOSPITAL &amp; RESEARCH</t>
  </si>
  <si>
    <t>BALAGANGADHARANATHA NAGARA - 571448, NAGAMANGALA TALUK, MANDYA DISTRICT</t>
  </si>
  <si>
    <t>08234 - 287755, F:287344</t>
  </si>
  <si>
    <t>AGADI HOSPITAL</t>
  </si>
  <si>
    <t>AMAR NURSING HOME</t>
  </si>
  <si>
    <t>Amar Apartments, KANDIVILI (WEST), S V Road, Opp Telephone Exchange, MUMBAI- 400 067</t>
  </si>
  <si>
    <t>AMARDEEP NURSING HOME</t>
  </si>
  <si>
    <t>101, RATHNA TARANG, OLD NAGRDAS ROAD. ANDHERI (e) MUMBAI-400069</t>
  </si>
  <si>
    <t>8501516/8504393</t>
  </si>
  <si>
    <t>AMBER EYE CARE &amp; MICRO SURGERY CENTRE</t>
  </si>
  <si>
    <t>1ST FLOOR, HOSBANOO MANSION, ICE FACTORY, GOKHALE ROAD, NAUPADA, THANE - 400 602</t>
  </si>
  <si>
    <t>2539881 / 25398855</t>
  </si>
  <si>
    <t>AMEYA ORTHOPAEDIC CENTRE</t>
  </si>
  <si>
    <t>A.B. 101,KAUSTUBH PARK,SUP ROAD,BORIVALI(W)</t>
  </si>
  <si>
    <t>(022) 28938770/28948567  F:28948567</t>
  </si>
  <si>
    <t>AMIN METERNITY AND NURSING HOME</t>
  </si>
  <si>
    <t>17, Manipushp Society, Nr. Surdhara Circle, Thaltej, A’bad-54</t>
  </si>
  <si>
    <t>7419677, 7452003</t>
  </si>
  <si>
    <t>AMRUT HOSPITAL</t>
  </si>
  <si>
    <t>Dombivili</t>
  </si>
  <si>
    <t>451005, 434573</t>
  </si>
  <si>
    <t>AMRUTA SURGICAL &amp; MATERNITY HOME</t>
  </si>
  <si>
    <t>C-WING,4TH FLOOR, BHAVESHWAR PLAZA, L.B.S.ROAD, GHATKOPAR WEST, MUMBAI- 400 086.</t>
  </si>
  <si>
    <t>ANAND SURGICAL HOSPITAL LTD.</t>
  </si>
  <si>
    <t>5, Janta Chambers, Nr. Saijpur Tower, A’bad-382345</t>
  </si>
  <si>
    <t>2815100, 2814424 F: 079-2821966</t>
  </si>
  <si>
    <t>ANANDPARA SURGICAL &amp; GENERAL HOSPITAL</t>
  </si>
  <si>
    <t>IQBAL HOUSE, RANI SATI MARG OFF PANDIT SOLICITOR LANDE, MALAD (E), MUMBAI - 97</t>
  </si>
  <si>
    <t>28835427,28809491 F:28825254</t>
  </si>
  <si>
    <t>ANDHERI DIAGNOSTIC CENTRE</t>
  </si>
  <si>
    <t>5/6, FIROZE APARTMENT, OPP. UNION BANK OF INDIA, NEXT TO VISHAL HALL, ANDHERI - KURLA ROAD, ANDHERI (W), MUMBAI - 400 069.</t>
  </si>
  <si>
    <t>ANIL EYE HOSPITAL</t>
  </si>
  <si>
    <t>1ST FLOOR, KRISHNA SMIRTI, PHADKE ROAD,                                  DOMBIVLI (E)</t>
  </si>
  <si>
    <t xml:space="preserve">(0251) 2474874 / 2449295  </t>
  </si>
  <si>
    <t>ANKIT FRACTURE MATERNITY &amp; SURGICAL HOSPITAL</t>
  </si>
  <si>
    <t>B-4,GIRIRATH, CARTER RD. NO.3, BORIVLI (E)</t>
  </si>
  <si>
    <t>(022)8060082/8063093/8612770, F:(022)28612770</t>
  </si>
  <si>
    <t>ANKUR HOSPITAL</t>
  </si>
  <si>
    <t>1ST FLOOR, KALPATORU, MATHURADAS ROAD, KANDIVLI (W)</t>
  </si>
  <si>
    <t>022-28070401, 28086942, F: 28610671</t>
  </si>
  <si>
    <t>INDORE</t>
  </si>
  <si>
    <t>APPOLLO MEDICAL INVSTGATIONS &amp; APPOLLO NURSING HOME</t>
  </si>
  <si>
    <t># 584, M.G. ROAD, NEW PALASIA, INDORE</t>
  </si>
  <si>
    <t>(0731) 2430111/2530111/2532111/5080111, F:2533111</t>
  </si>
  <si>
    <t>ARAMBH HEART &amp; MEDICAL HOSPITAL</t>
  </si>
  <si>
    <t>202, Arambh Complex, Near Ankur Bus Stand, Naranpura, Ahmedabad - 13</t>
  </si>
  <si>
    <t># 814, Poonamallee High Road,Kilpauk, Chennai-600010</t>
  </si>
  <si>
    <t>26412230,.25321532</t>
  </si>
  <si>
    <t>JEEVA HOSPITAL</t>
  </si>
  <si>
    <t># 269G, BANGALORE ROADKRISHNAGIRI-635001</t>
  </si>
  <si>
    <t>94432231371  F:</t>
  </si>
  <si>
    <t>JEEVAN NURSING HOME</t>
  </si>
  <si>
    <t>70-D, S.P.KOIL STREET, PALLAVARAM, CHENNAI- 600 043</t>
  </si>
  <si>
    <t>JESUS HOSPITAL</t>
  </si>
  <si>
    <t>KARUVELIPADY, COCHIN- 5</t>
  </si>
  <si>
    <t>JISHY HOSPITAL</t>
  </si>
  <si>
    <t>Mundamveli P.O.,COCHIN-7</t>
  </si>
  <si>
    <t>Pathanamthitta</t>
  </si>
  <si>
    <t>JOSCO HOSPITAL</t>
  </si>
  <si>
    <t>P.B.No.14,Pandalam, Pathanamthitta Dist</t>
  </si>
  <si>
    <t>0479-356982, F356870</t>
  </si>
  <si>
    <t>JV HOSPITAL</t>
  </si>
  <si>
    <t>Kodambakkam, Chennai - 24</t>
  </si>
  <si>
    <t>4833998, 4725582</t>
  </si>
  <si>
    <t>K P M EYE HOSPITAL &amp; LASER   CENTRE</t>
  </si>
  <si>
    <t>Hospital Road,Kochi-11</t>
  </si>
  <si>
    <t>K P S HOSPITAL (P) LTD</t>
  </si>
  <si>
    <t>#208, ANNUR ROAD, METTUPALAYAM, COIMBATORE</t>
  </si>
  <si>
    <t>04254-223118, 223119, F:04254-22315</t>
  </si>
  <si>
    <t>K.G HOSPITAL</t>
  </si>
  <si>
    <t>ANGAMALI</t>
  </si>
  <si>
    <t>K.G. HOSPITAL</t>
  </si>
  <si>
    <t>No.5, Govt. Arts College Road, Coimbatore -  641 018</t>
  </si>
  <si>
    <t>0422-212121, F: 2212322</t>
  </si>
  <si>
    <t>K.J.HOSPITAL</t>
  </si>
  <si>
    <t>927, P.H.ROAD, CHENNAI 600 084</t>
  </si>
  <si>
    <t>K.K. EYE HEALTHCARE &amp; RESEARCH CENTRE</t>
  </si>
  <si>
    <t xml:space="preserve"># 125, MUDICHUR ROAD, WEST TAMBARAM, CHENNAI </t>
  </si>
  <si>
    <t>(044) 22265944  F:22265944</t>
  </si>
  <si>
    <t>VYASARPADI</t>
  </si>
  <si>
    <t>K.M. HOSPITAL</t>
  </si>
  <si>
    <t># 167, ERUKKENCHERY HIGH ROAD, VYASARPADI</t>
  </si>
  <si>
    <t>(044) 25580026 / 25585125</t>
  </si>
  <si>
    <t>K.M.K.HOSPITAL</t>
  </si>
  <si>
    <t># 8, 6TH MAIN ROAD, 5TH PHASE, YELAHANKA NEW TOWN, BANGALORE - 560 064</t>
  </si>
  <si>
    <t>NETRADHAMA SUPERSPECIALITY EYE HOSPITAL</t>
  </si>
  <si>
    <r>
      <t># 256/14, Kanakapura Main Road, 7</t>
    </r>
    <r>
      <rPr>
        <vertAlign val="superscript"/>
        <sz val="10"/>
        <rFont val="Trebuchet MS"/>
        <family val="2"/>
      </rPr>
      <t>th</t>
    </r>
    <r>
      <rPr>
        <sz val="10"/>
        <rFont val="Trebuchet MS"/>
        <family val="2"/>
      </rPr>
      <t xml:space="preserve"> Block, Jayanagar, Bangalore – 560 082</t>
    </r>
  </si>
  <si>
    <t>NEW ADARSHA HOSPITAL</t>
  </si>
  <si>
    <t>CONTOUR ROAD, GOKULAM 3RD STAGE, 570 002</t>
  </si>
  <si>
    <t>2516476, 2516475</t>
  </si>
  <si>
    <t>NEW PRAGATHI NURSING HOME</t>
  </si>
  <si>
    <t>08232 - 224321</t>
  </si>
  <si>
    <t>NORTHSIDE HOSPITAL</t>
  </si>
  <si>
    <t>NO 8, G BLOCK, SAHAKARNAGAR, BANGALORE 560 092,</t>
  </si>
  <si>
    <t>OMEGA HOSPITAL</t>
  </si>
  <si>
    <t>0824-430000, 431188, F432925</t>
  </si>
  <si>
    <t>OXFORD HOSPITAL</t>
  </si>
  <si>
    <t xml:space="preserve"># 1364, 41ST MAIN SARAKKI GATEKANAKAPURA ROAD, J.P.NAGAR 1ST PHASE, BANGALORE </t>
  </si>
  <si>
    <t>PADMAVATHI HOSPITAL</t>
  </si>
  <si>
    <t>HVR COMPLEX, MAGADI ROAD, 560079</t>
  </si>
  <si>
    <t>PANACEA HOSPITAL</t>
  </si>
  <si>
    <t>334,3RD STAGE, 4TH BLOCK, BASAVESHWARANAGAR, BANGALORE 560 079</t>
  </si>
  <si>
    <t>3235577, 3228649, 3228644</t>
  </si>
  <si>
    <t>PARIMALA HOSPITAL</t>
  </si>
  <si>
    <t>BILEKAHALLI, NEAR INDIAN INSTITUTE OF MANAGEMENT, BANNERGHATTA ROAD, BANGALORE,</t>
  </si>
  <si>
    <t>6583117/6581231</t>
  </si>
  <si>
    <t>POORNIMA NURSING HOME</t>
  </si>
  <si>
    <t>19/7, DINNUR MAIN ROAD, R.T.NAGAR, 32</t>
  </si>
  <si>
    <t>PRABHA EYE CLINIC AND RESEARCH CENTER</t>
  </si>
  <si>
    <t>504, 40th Cross, 8th Block, Jayanagar, Bangalore</t>
  </si>
  <si>
    <t>6344141/6344131/6637041     F-6711685</t>
  </si>
  <si>
    <t>PRAGATHI SPECIALITY HOSPITAL</t>
  </si>
  <si>
    <t>Bolwar, Puttur, Dakshina Kannada - 574201</t>
  </si>
  <si>
    <t>PRASAD EYE HOSPITAL</t>
  </si>
  <si>
    <t># 11, KRISHNA NAGAR, HOSUR MAIN ROAD, NEAR CHRIST COLLEGE, LAYOUT (D.R.C. POST), BANGALORE</t>
  </si>
  <si>
    <t>(0422) 2549222 / 2550467</t>
  </si>
  <si>
    <t>SENTHIL NURSING HOME</t>
  </si>
  <si>
    <t>2054-A, 2nd Avenue, Anna Nagar, Chennai- 40</t>
  </si>
  <si>
    <t>044-6212177</t>
  </si>
  <si>
    <t>SETHU NURSING HOME</t>
  </si>
  <si>
    <t>No. 130, Perumal Koil Street, Pondicherry - 1</t>
  </si>
  <si>
    <t>0413-336878</t>
  </si>
  <si>
    <t>SHABEER HOSPITAL</t>
  </si>
  <si>
    <t>28 &amp;30, STATE BANK ROAD, 638 001</t>
  </si>
  <si>
    <t>SHANKARA NETHRALAYA</t>
  </si>
  <si>
    <t>18, College Road</t>
  </si>
  <si>
    <t>8271616, 8279435</t>
  </si>
  <si>
    <t>SHANMUGA HOPSITALS &amp; SALEM CANCER INSTITUTE</t>
  </si>
  <si>
    <t># 24, SARADHA COLLEGE ROAD SALEM-636007</t>
  </si>
  <si>
    <t>0427-2312787,2315293 /2319469</t>
  </si>
  <si>
    <t>SHEELA HOSPITAL</t>
  </si>
  <si>
    <t>46, East Power House Road, Coimbatore - 12</t>
  </si>
  <si>
    <t>0422-498381</t>
  </si>
  <si>
    <t>SHENBAGAM HOSPITAL</t>
  </si>
  <si>
    <t>NORTH CROSS, 3RD STREET, ANNA NAGAR- 20</t>
  </si>
  <si>
    <t>SHIFA HOSPITALS</t>
  </si>
  <si>
    <t>82,KAILASAPURAM MIDDLE STREET, TIRUNELVELI JN. 627001</t>
  </si>
  <si>
    <t>0462-2333245, F0462-2331692</t>
  </si>
  <si>
    <t>SHIVASUNDAR HOSPITAL</t>
  </si>
  <si>
    <t>No. 9, First Cross Street, Shastri Nagar, Adyar, Chennai - 20</t>
  </si>
  <si>
    <t>4919216, 4917752</t>
  </si>
  <si>
    <t>SHRI SHELLAPHA HOSPITAL</t>
  </si>
  <si>
    <t>239, NEAR GANDHI STADIUM, SALEM-7</t>
  </si>
  <si>
    <t>SHYAMALA NURSING HOME</t>
  </si>
  <si>
    <t>32, CEMETRY ROAD, CHENNAI 600 021</t>
  </si>
  <si>
    <t>25900353, 25901124</t>
  </si>
  <si>
    <t>SINDU HOSPITAL</t>
  </si>
  <si>
    <t>203, CAMP ROAD, SELAIYUR, KANCHEEPURAM</t>
  </si>
  <si>
    <t>(044) 22271282</t>
  </si>
  <si>
    <t>Siva E.N.T Hospital</t>
  </si>
  <si>
    <t>159 (Old No.94) Lloyds Road, Royapettah, Chennai-600014</t>
  </si>
  <si>
    <t>SKS HOSPITAL</t>
  </si>
  <si>
    <t>Alagapuram, Brindavan Road, Salem - 4</t>
  </si>
  <si>
    <t>SOORIYA HOSPITAL</t>
  </si>
  <si>
    <t># 1, ARUNACHALAM ROAD, SALIGRAMAM, CHENNAI - 600093</t>
  </si>
  <si>
    <t>SOUNDARAPANDIAN BONE AND JOINT HOSPITAL</t>
  </si>
  <si>
    <t>AA16, ANNA NAGAR, CHENNAI 600 040</t>
  </si>
  <si>
    <t>26212137, 26211026.</t>
  </si>
  <si>
    <t>SP FORT HOSPITAL</t>
  </si>
  <si>
    <t>Fort,Thituvananthapuram- 23</t>
  </si>
  <si>
    <t>SPAN HOSPITAL</t>
  </si>
  <si>
    <t>Manacaud, Trivandrum</t>
  </si>
  <si>
    <t>477090/92</t>
  </si>
  <si>
    <t>SPECIALIST HOSPITAL</t>
  </si>
  <si>
    <t>Ernakulam North- Cochin- 18</t>
  </si>
  <si>
    <t>SREE ABHIRAMI HOSPITALS (P) LIMITED</t>
  </si>
  <si>
    <t>33, MADUKKARAI ROAD, SUNDARAPURAM, COIMBATORE- 641 024</t>
  </si>
  <si>
    <t>2672972, F 2677797</t>
  </si>
  <si>
    <t>SREE ABISHEK HOSPITAL</t>
  </si>
  <si>
    <t>#1, RAJU GARDENS, THADAGAM ROAD,</t>
  </si>
  <si>
    <t>0422-2403030, F: 2403030</t>
  </si>
  <si>
    <t>SREE B M HOSPITAL</t>
  </si>
  <si>
    <t>No. 36, 5th Main Road, Thillai Ganga Nagar, Chennai - 20</t>
  </si>
  <si>
    <t>2341182, 2347277</t>
  </si>
  <si>
    <t>SREE LAVANYA HOSPITAL</t>
  </si>
  <si>
    <t># 148, LUZ CHURCH ROAD, MYLAPORE,                      CHENNAI-600004.</t>
  </si>
  <si>
    <t>(044) 24992607 / 24990788  F:24993282</t>
  </si>
  <si>
    <t>COCHIN</t>
  </si>
  <si>
    <t>DEVI NURSING HOME</t>
  </si>
  <si>
    <t>NORTHFORT GATE, TRIPUNITHURA KOCHI</t>
  </si>
  <si>
    <t>(0484) 2780034/2780036  F:2775217</t>
  </si>
  <si>
    <t>DHANVANTRI CRITICAL CARE CENTRE</t>
  </si>
  <si>
    <t>60,61, POONKUNDRANAR STREET, KARUNGAL PALYAM,ERODE-638003,TAMILNADU</t>
  </si>
  <si>
    <t>DIABETES AND HEARTCARE HOSPITAL</t>
  </si>
  <si>
    <t>No. 17, Swathi, 29th Street, Nanganallu, Chennai - 61</t>
  </si>
  <si>
    <t>2346565, 2345275</t>
  </si>
  <si>
    <t>DIVINE MEDICAL CENTRE</t>
  </si>
  <si>
    <t>Wadakkanchery</t>
  </si>
  <si>
    <t>0488-432321, 433321</t>
  </si>
  <si>
    <t>DIVYA PRABHA EYE HOSPITAL</t>
  </si>
  <si>
    <t>KUMARAPURAM, TRIVANDRUM- 695011</t>
  </si>
  <si>
    <t>Dr AGARWAL'S EYE CLINIC</t>
  </si>
  <si>
    <t>#19 Cathedral Road, Chennai</t>
  </si>
  <si>
    <t>8112358, 8113704</t>
  </si>
  <si>
    <t>DR. A. GOVINDARAJAN EYE HOSPITALS</t>
  </si>
  <si>
    <t>70 OFFICERS COLONY, PUTUR, TRICHY</t>
  </si>
  <si>
    <t>(0431) 2792901, F: 2793033</t>
  </si>
  <si>
    <t>DR. AGARWAL-SAJJAD EYE HOSPITAL</t>
  </si>
  <si>
    <t>NO-AC-15, 2NDND AVENUE, ANNANAGAR</t>
  </si>
  <si>
    <t>262159944/262159954, F:26215977</t>
  </si>
  <si>
    <t>DR. K.M. NALLASWAMY HOSPITAL</t>
  </si>
  <si>
    <t>#93, POWER HOUSE ROAD, ERODE</t>
  </si>
  <si>
    <t>2252122, 22556181, F:2240274</t>
  </si>
  <si>
    <t>SITARAM BHARTIA Instt. Of Science &amp; Research</t>
  </si>
  <si>
    <t>B-16, Quatab Institutional Area, New Delhi-110016</t>
  </si>
  <si>
    <t>26867435..8 / 26533027</t>
  </si>
  <si>
    <t>SOUTH POINT HOSPITAL</t>
  </si>
  <si>
    <t>G-48, GK-11, MASJID MOTH, NEW DELHI- 48</t>
  </si>
  <si>
    <t>26410048, 26438932</t>
  </si>
  <si>
    <t>SPRING DALES MEDICAL CENTRE</t>
  </si>
  <si>
    <t>D-4, PRASHANT VIHAR (OUTER RING ROAD), ROHINI, NEW DELHI - 110 085</t>
  </si>
  <si>
    <t>7562381, 7565455</t>
  </si>
  <si>
    <t>SPRING MEADOWS HOSPITAL (P) LTD</t>
  </si>
  <si>
    <t>F-44, EAST OF KAILASH, NEW DELHI  - 110 065</t>
  </si>
  <si>
    <t>26292816 - 18, F:26292819</t>
  </si>
  <si>
    <t>SRI BALAJI ACTION MEDICAL INSTITUTE</t>
  </si>
  <si>
    <t>FC- 34, A-4, PASCHIM VIHAR, NEW DELHI</t>
  </si>
  <si>
    <t>SRI GANGA RAM HOSPITAL</t>
  </si>
  <si>
    <t>RAJINDER NAGAR, NEW DELHI- 110 060</t>
  </si>
  <si>
    <t>25735205, F25851458</t>
  </si>
  <si>
    <t>ST STEPHENS HOSPITAL</t>
  </si>
  <si>
    <t>TIS HAZARI DELHI 110 054</t>
  </si>
  <si>
    <t>23957977, F23932412</t>
  </si>
  <si>
    <t>SUKHDA HOSPITAL</t>
  </si>
  <si>
    <t>Pamposh Enclave, GK1</t>
  </si>
  <si>
    <t>26416440, 26423073</t>
  </si>
  <si>
    <t>SUMITRA NURSING HOME</t>
  </si>
  <si>
    <t>A-119A, SECTOR 35,NOIDA- 201301</t>
  </si>
  <si>
    <t>2507725, F2504794</t>
  </si>
  <si>
    <t>SUN FLAG HOSPITAL &amp;RESEARCH CENTRE</t>
  </si>
  <si>
    <t>SECTOR 16 A, FARIDABAD</t>
  </si>
  <si>
    <t>0129-2260265 / 0129-2263584…86</t>
  </si>
  <si>
    <t>Sunder Lal Jain Charitable Hospital</t>
  </si>
  <si>
    <t>Ashok Vihar, Phase III, NEW DELHI - 52</t>
  </si>
  <si>
    <t>SUNETRA EYE CENTRE</t>
  </si>
  <si>
    <t>S-52, PANCHSHILA PARK,NEW DELHI-110017</t>
  </si>
  <si>
    <t>(011) 26016306  F:26011309</t>
  </si>
  <si>
    <t>SUNIL HOSPITAL AND NURSING HOME</t>
  </si>
  <si>
    <t>Panchsheel, Shivalik Main Road, Malviya Nagar</t>
  </si>
  <si>
    <t>383/11-C, EAST AZAD NAGAR, KRISHA NAGAR, NEW DELHI- 110 051</t>
  </si>
  <si>
    <t>22002364, F22092051</t>
  </si>
  <si>
    <t>SWAMI SATYANAND HOSPITAL</t>
  </si>
  <si>
    <t xml:space="preserve">SCO-32, PUDA COMPLEX, NEAR NEW COURT, LADOWALI ROAD, </t>
  </si>
  <si>
    <t>0181-2220202, 5088483</t>
  </si>
  <si>
    <t>SWASTHIK HOSPITAL</t>
  </si>
  <si>
    <t>#14, GOPALNAGAR, NEW DELHI-110018</t>
  </si>
  <si>
    <t>(011) 25497222/25497333/25144134  F:</t>
  </si>
  <si>
    <t>JALANDHAR</t>
  </si>
  <si>
    <t>TAGORE HOSPITAL &amp; HEART CARE CENTRE</t>
  </si>
  <si>
    <t>BANDA BAHADUR NAGAR, MAHAVIR MARG</t>
  </si>
  <si>
    <t>2254441/42/2203311/22/88, (0181) 2204123</t>
  </si>
  <si>
    <t>TALWAR MEDICAL CENTRE</t>
  </si>
  <si>
    <t>M-139, GK-11, NEW DELHI- 110 048</t>
  </si>
  <si>
    <t>26416442, F2647442</t>
  </si>
  <si>
    <t>TANEJA HOSPITAL</t>
  </si>
  <si>
    <t>F-15, PREET VIHAR, VIKAS MARG,</t>
  </si>
  <si>
    <t>9810323336/9891049452</t>
  </si>
  <si>
    <t>TANEJA HOSPITAL &amp; HEART CENTRE</t>
  </si>
  <si>
    <t>113-A, NEW COLONY, GURGAON 122001, HARYANA</t>
  </si>
  <si>
    <t>TANEYA NURSING HOME</t>
  </si>
  <si>
    <t>AIR FORCE ROAD, FARIDABAD</t>
  </si>
  <si>
    <t>(0129) 2372631  F:2482173</t>
  </si>
  <si>
    <t>Padam Dev complex, 3rd Floor, The Ridge, Shimla</t>
  </si>
  <si>
    <t>0177-203275,255521</t>
  </si>
  <si>
    <t>THE CRADLE SUNRISE MEDICARE PVT LTD</t>
  </si>
  <si>
    <t>S-549, GREATER KAILASH PART-II, NEW DELHI</t>
  </si>
  <si>
    <t>(011) 51045104</t>
  </si>
  <si>
    <t>THECITY CLINIC (UNITOF SIDDHARTH MEDICAL SERVICES (P) LTD)</t>
  </si>
  <si>
    <t>#17-A/1, ASAF ALI ROAD,NW DLHI-110002</t>
  </si>
  <si>
    <t>(0110 23239322/23234752/23231923  F:23235691</t>
  </si>
  <si>
    <t>TIRATH RAM SHAH HOSPITAL</t>
  </si>
  <si>
    <t># 2, R.B.L.ISHER DAS SAWHNEY MARG, RAJPUR ROAD, DELHI - 110 054.</t>
  </si>
  <si>
    <t>23972425   F: 23953952</t>
  </si>
  <si>
    <t>TIRUPATHI EYE CENTRE</t>
  </si>
  <si>
    <t>C-8, SECTOR-19, NOIDA - 201301</t>
  </si>
  <si>
    <t>95120-2444349, 2539261 F: 2536631</t>
  </si>
  <si>
    <t>TIRUPATHI MEDICAL CENTRE</t>
  </si>
  <si>
    <t>C-10, SHIVALIK PANCHSHEEL, GITANJALI ROAD, NEW DELHI - 110 017.</t>
  </si>
  <si>
    <t>TONGIA HEART AND GENERAL HOSPITAL</t>
  </si>
  <si>
    <t>Vivekananda Marg, Jaipur</t>
  </si>
  <si>
    <t>370271 F 2378859</t>
  </si>
  <si>
    <t>TRIPATHI HOSPITAL</t>
  </si>
  <si>
    <t>G2B/01605, H-27 SECTOR 22, NOIDA (UP)</t>
  </si>
  <si>
    <t>2413067/2413710, F:2548423</t>
  </si>
  <si>
    <t>TULASI AUSHADSHALA</t>
  </si>
  <si>
    <t xml:space="preserve">SHAMSI TALAB, MEHRAULI, NEW DELHI- </t>
  </si>
  <si>
    <t>TULSI HOSPITAL</t>
  </si>
  <si>
    <t>D-BLOCK SAMRAT PALACE, GARH ROAD, MEERUT</t>
  </si>
  <si>
    <t>2763117/2763446</t>
  </si>
  <si>
    <t>TULSI HOSPITAL LTD</t>
  </si>
  <si>
    <t># 14/116-A, CIVIL LINES, KANPUR</t>
  </si>
  <si>
    <t>(0512) 2536404 / 405 / 406</t>
  </si>
  <si>
    <t>HINDU MISSION HEALTH SERVICES</t>
  </si>
  <si>
    <t>100 FEET ROAD, HINDU COLONY, NANGANALLUR, 600 061</t>
  </si>
  <si>
    <t>22340909, 22333020</t>
  </si>
  <si>
    <t>#</t>
  </si>
  <si>
    <t xml:space="preserve">State / City </t>
  </si>
  <si>
    <t>No. of Hospitals</t>
  </si>
  <si>
    <t>Total</t>
  </si>
  <si>
    <t>Locations</t>
  </si>
  <si>
    <t xml:space="preserve">All India Hospital Nos : </t>
  </si>
  <si>
    <t>TOTAL NEW ADDITIONS</t>
  </si>
  <si>
    <t>South Zone</t>
  </si>
  <si>
    <t xml:space="preserve">      South Zone</t>
  </si>
  <si>
    <t>North Zone</t>
  </si>
  <si>
    <t>Karnataka</t>
  </si>
  <si>
    <t>West Zone</t>
  </si>
  <si>
    <t>Bangalore</t>
  </si>
  <si>
    <t>East Zone</t>
  </si>
  <si>
    <t>Bantwal</t>
  </si>
  <si>
    <t>Bagalkot</t>
  </si>
  <si>
    <t>Bellary</t>
  </si>
  <si>
    <t xml:space="preserve">      Total</t>
  </si>
  <si>
    <t>Belgaum</t>
  </si>
  <si>
    <t>Bidar</t>
  </si>
  <si>
    <t>Chickmangalur</t>
  </si>
  <si>
    <t xml:space="preserve">      Locations</t>
  </si>
  <si>
    <t>Chitradurga</t>
  </si>
  <si>
    <t>Gulbarga</t>
  </si>
  <si>
    <t>Hassan</t>
  </si>
  <si>
    <t>Hubli</t>
  </si>
  <si>
    <t>Davangere</t>
  </si>
  <si>
    <t>Kolar</t>
  </si>
  <si>
    <t>Madikeri</t>
  </si>
  <si>
    <t>Mangalore</t>
  </si>
  <si>
    <t>Mandya</t>
  </si>
  <si>
    <t>Mysore</t>
  </si>
  <si>
    <t>Gundlupet</t>
  </si>
  <si>
    <t>Puttur</t>
  </si>
  <si>
    <t>Sullia</t>
  </si>
  <si>
    <t>Ranebennur</t>
  </si>
  <si>
    <t>Raichur</t>
  </si>
  <si>
    <t>Shimoga</t>
  </si>
  <si>
    <t>Thirthahalli</t>
  </si>
  <si>
    <t>Tumkur</t>
  </si>
  <si>
    <t>Udipi</t>
  </si>
  <si>
    <t>Kundapur</t>
  </si>
  <si>
    <t>Ujeri</t>
  </si>
  <si>
    <t>Andhra Pradesh</t>
  </si>
  <si>
    <t>Hyderabad/Secunderabad</t>
  </si>
  <si>
    <t>Karimnagar District</t>
  </si>
  <si>
    <t>Amalapuram</t>
  </si>
  <si>
    <t>Ananthapur</t>
  </si>
  <si>
    <t>Cuddapah</t>
  </si>
  <si>
    <t>Guntur</t>
  </si>
  <si>
    <t>Kakinada</t>
  </si>
  <si>
    <t>Khammam</t>
  </si>
  <si>
    <t>Kothagudem</t>
  </si>
  <si>
    <t>Kurnool</t>
  </si>
  <si>
    <t>Miryalguda</t>
  </si>
  <si>
    <t>Narasaraopet</t>
  </si>
  <si>
    <t>Nellore</t>
  </si>
  <si>
    <t>Ongole</t>
  </si>
  <si>
    <t>Rajamundry</t>
  </si>
  <si>
    <t>Tanaku</t>
  </si>
  <si>
    <t>Tadepalligudam</t>
  </si>
  <si>
    <t>Tirupathi</t>
  </si>
  <si>
    <t>Vijayawada</t>
  </si>
  <si>
    <t>Vishakapatnam</t>
  </si>
  <si>
    <t>Vizinagaram</t>
  </si>
  <si>
    <t>Warangal</t>
  </si>
  <si>
    <t>Tamil Nadu</t>
  </si>
  <si>
    <t xml:space="preserve"> </t>
  </si>
  <si>
    <t>Chennai</t>
  </si>
  <si>
    <t>Tiruvellore</t>
  </si>
  <si>
    <t>Attur</t>
  </si>
  <si>
    <t>Bodinayakanur</t>
  </si>
  <si>
    <t>Chengalpattu</t>
  </si>
  <si>
    <t>Coimbatore</t>
  </si>
  <si>
    <t>Mettupalayam</t>
  </si>
  <si>
    <t>Namakkal</t>
  </si>
  <si>
    <t>Coonoor</t>
  </si>
  <si>
    <t>Dindigal</t>
  </si>
  <si>
    <t>Ooty</t>
  </si>
  <si>
    <t>Dharmapuri</t>
  </si>
  <si>
    <t>Erode</t>
  </si>
  <si>
    <t>Krishnagiri</t>
  </si>
  <si>
    <t>Kanchipuram</t>
  </si>
  <si>
    <t>Kanyakumari</t>
  </si>
  <si>
    <t>Karaikudi</t>
  </si>
  <si>
    <t>Kovilpatti</t>
  </si>
  <si>
    <t>Madurai</t>
  </si>
  <si>
    <t>Nagercoil</t>
  </si>
  <si>
    <t>Nagapattinam</t>
  </si>
  <si>
    <t>Pollachi</t>
  </si>
  <si>
    <t>Rajapalayam</t>
  </si>
  <si>
    <t>Salem</t>
  </si>
  <si>
    <t>Sivagangai</t>
  </si>
  <si>
    <t>Sivakasi</t>
  </si>
  <si>
    <t>Sriperumbadur</t>
  </si>
  <si>
    <t>Thanjavur</t>
  </si>
  <si>
    <t>Hosur</t>
  </si>
  <si>
    <t>Theni</t>
  </si>
  <si>
    <t>Tirunelveli</t>
  </si>
  <si>
    <t>Trichy</t>
  </si>
  <si>
    <t>Tirupur</t>
  </si>
  <si>
    <t>Tiruchendur</t>
  </si>
  <si>
    <t>Tuticorin</t>
  </si>
  <si>
    <t>Tiruvallur</t>
  </si>
  <si>
    <t>Kuzhithurai</t>
  </si>
  <si>
    <t>Vyasarpadi</t>
  </si>
  <si>
    <t>Vellore</t>
  </si>
  <si>
    <t>Pondicherry</t>
  </si>
  <si>
    <t>Karaikal</t>
  </si>
  <si>
    <t>Kerala</t>
  </si>
  <si>
    <t>Cochin</t>
  </si>
  <si>
    <t>Calicut</t>
  </si>
  <si>
    <t>Ernakulam Dist</t>
  </si>
  <si>
    <t>Kannur</t>
  </si>
  <si>
    <t>Kollam</t>
  </si>
  <si>
    <t>Kasargod Dist</t>
  </si>
  <si>
    <t>Kottayam</t>
  </si>
  <si>
    <t>Malappuram</t>
  </si>
  <si>
    <t>Mavelikara, Alappuzha Dist</t>
  </si>
  <si>
    <t>Chengannur</t>
  </si>
  <si>
    <t>Alwaye</t>
  </si>
  <si>
    <t>Alleppey</t>
  </si>
  <si>
    <t>Pathanamthitta Dist</t>
  </si>
  <si>
    <t>Sulthan Batheri</t>
  </si>
  <si>
    <t>Meeanangadi</t>
  </si>
  <si>
    <t>Trissur</t>
  </si>
  <si>
    <t>Tiruvalla</t>
  </si>
  <si>
    <t>Trivandrum</t>
  </si>
  <si>
    <t>Idukki Dist</t>
  </si>
  <si>
    <t>Palakkad</t>
  </si>
  <si>
    <t>Pandalam</t>
  </si>
  <si>
    <t>Tripunithura</t>
  </si>
  <si>
    <t>Chenganaserry</t>
  </si>
  <si>
    <t>Delhi NCR</t>
  </si>
  <si>
    <t>Faridabad</t>
  </si>
  <si>
    <t>Gurgaon</t>
  </si>
  <si>
    <t>New Delhi</t>
  </si>
  <si>
    <t>Agra</t>
  </si>
  <si>
    <t>Noida</t>
  </si>
  <si>
    <t>Ghaziabad</t>
  </si>
  <si>
    <t>Uttar Pradesh</t>
  </si>
  <si>
    <t>Lucknow</t>
  </si>
  <si>
    <t>Kanpur</t>
  </si>
  <si>
    <t>Jhansi</t>
  </si>
  <si>
    <t>Allahabad</t>
  </si>
  <si>
    <t>Aligarh</t>
  </si>
  <si>
    <t>Moradabad</t>
  </si>
  <si>
    <t>Meerut</t>
  </si>
  <si>
    <t>Varanasi</t>
  </si>
  <si>
    <t>Rajasthan</t>
  </si>
  <si>
    <t>Jaipur</t>
  </si>
  <si>
    <t>Kota</t>
  </si>
  <si>
    <t>Udaipur</t>
  </si>
  <si>
    <t>Bharatpur</t>
  </si>
  <si>
    <t>Himachal Pradesh</t>
  </si>
  <si>
    <t>Kullu</t>
  </si>
  <si>
    <t>Sirmaur</t>
  </si>
  <si>
    <t>Shimla</t>
  </si>
  <si>
    <t>UNA</t>
  </si>
  <si>
    <t>Uttaranchal</t>
  </si>
  <si>
    <t>Dehradun</t>
  </si>
  <si>
    <t>Punjab</t>
  </si>
  <si>
    <t>Amritsar</t>
  </si>
  <si>
    <t>Chandigarh</t>
  </si>
  <si>
    <t>Patiala</t>
  </si>
  <si>
    <t>Ludhiana</t>
  </si>
  <si>
    <t>Jalandhar</t>
  </si>
  <si>
    <t>Mohali</t>
  </si>
  <si>
    <t>Haryana</t>
  </si>
  <si>
    <t>Kurukshetra</t>
  </si>
  <si>
    <t>Panipat</t>
  </si>
  <si>
    <t>Ambala</t>
  </si>
  <si>
    <t>Palwal</t>
  </si>
  <si>
    <t>Panchkula</t>
  </si>
  <si>
    <t>Jind</t>
  </si>
  <si>
    <t>Karnal</t>
  </si>
  <si>
    <t>Kundli</t>
  </si>
  <si>
    <t>North .Parur, Earnakulam Dist</t>
  </si>
  <si>
    <t>0484- 442107, 442344</t>
  </si>
  <si>
    <t>K.R.ANNAMALAI HOSPITAL</t>
  </si>
  <si>
    <t>85, Market Road, Thanjavur 613001</t>
  </si>
  <si>
    <t>K.R.HOSPITAL</t>
  </si>
  <si>
    <t>143/90F, MTP ROAD, PERINAICKENPALAYAM- 641 020</t>
  </si>
  <si>
    <t>0422-2692082 / 2692480 2692170</t>
  </si>
  <si>
    <t>DHARMAPURI</t>
  </si>
  <si>
    <t>K.S. HOSPITAL</t>
  </si>
  <si>
    <t># 1, C K SRINIVASA ROA STREET,</t>
  </si>
  <si>
    <t>(04342) 261948</t>
  </si>
  <si>
    <t>KARMA AYURVEDA CENTER (P) LTD.</t>
  </si>
  <si>
    <t>A-1, THIRD FLOOR, MATHER SQUARE, COCHIN-18.</t>
  </si>
  <si>
    <t>KAROTHUKUZHI HOSPITAL</t>
  </si>
  <si>
    <t>Market Road, Aluva</t>
  </si>
  <si>
    <t>0484-628850, 621001</t>
  </si>
  <si>
    <t>KAROTHUKUZHI HOSPITAL PVT LTD</t>
  </si>
  <si>
    <t>KAROTHUKUZHI JUNCTION, ALUVA</t>
  </si>
  <si>
    <t>(0484) 2625228/2621001/2626018</t>
  </si>
  <si>
    <t>KASARAGOD</t>
  </si>
  <si>
    <t>KASARAGOD INSTITUTE OF MEDICAL SCIENCES</t>
  </si>
  <si>
    <t>ASHWINI NAGAR, KASARAGOD</t>
  </si>
  <si>
    <t>(04994) 230597/230797</t>
  </si>
  <si>
    <t>KASTURI HOSPITAL</t>
  </si>
  <si>
    <t>119,Shanmugam Road,West Tambaram,Chennai-600 045</t>
  </si>
  <si>
    <t>22263573/22263752</t>
  </si>
  <si>
    <t>KAVERY MEDICAL CENTER (KMC)</t>
  </si>
  <si>
    <t>No. 1, K C Road, Tennur, Trichy - 17</t>
  </si>
  <si>
    <t>0431-762848</t>
  </si>
  <si>
    <t>Kedar Hospital</t>
  </si>
  <si>
    <t>19, Vinayagapuram, Mugalivakkam Main Road, Porur, Chennai - 600116</t>
  </si>
  <si>
    <t>KH NURSING HOME</t>
  </si>
  <si>
    <t>No. 87-A, Radha Nagar, Chrompet, Chennai - 44</t>
  </si>
  <si>
    <t>KHM HOSPITAL</t>
  </si>
  <si>
    <t>No. AB-14, 6th Main Road, Annanagar, Chennai - 40</t>
  </si>
  <si>
    <t>6212218, 6212993</t>
  </si>
  <si>
    <t>KIMS HOSPITAL</t>
  </si>
  <si>
    <t>Kumarapuram Poonthi Road,Anamukham,P.B No:1, Trivadrum-29</t>
  </si>
  <si>
    <t>447575/447676/448585 Fax:446535</t>
  </si>
  <si>
    <t>KIRUBA HOSPITAL</t>
  </si>
  <si>
    <t>13/82, THADAGAM ROAD, KOVIL MEDU PIRIVU, COIMBATORE - 641 025</t>
  </si>
  <si>
    <t>RAJAJI ROAD, SALEM, 636007</t>
  </si>
  <si>
    <t>0427-2315160</t>
  </si>
  <si>
    <t>KKR ENT</t>
  </si>
  <si>
    <t>Poonamalli</t>
  </si>
  <si>
    <t>26411444, 26411987</t>
  </si>
  <si>
    <t>KOLATH MEDICAL CENTER PVT LTD</t>
  </si>
  <si>
    <t>PEARL NAGAR, PEROORKADA,</t>
  </si>
  <si>
    <t>0471-2433327</t>
  </si>
  <si>
    <t>KONGUNAD HOSPITAL</t>
  </si>
  <si>
    <t>79,11th Street, Tatabad,Cbe-12</t>
  </si>
  <si>
    <t>494363, F 494303</t>
  </si>
  <si>
    <t>KOVAI MEDICAL CENTRE</t>
  </si>
  <si>
    <t>35, H Siddhaiah Road, Wilson Garden, Bangalore - 17 Ph:</t>
  </si>
  <si>
    <t>0891 - 2708090 / 2563081 F:2565635</t>
  </si>
  <si>
    <t>SHENOY NURSING HOME</t>
  </si>
  <si>
    <t>E Marredpally, Hyd</t>
  </si>
  <si>
    <t>040-7732303/7732571</t>
  </si>
  <si>
    <t>SHRAVAVA HOSPITAL</t>
  </si>
  <si>
    <t>KOTHAGUDEM</t>
  </si>
  <si>
    <t>SIROMANI NURSING HOME</t>
  </si>
  <si>
    <t>KOTHAGUDEM, 507101</t>
  </si>
  <si>
    <t>SKM HOSPITAL</t>
  </si>
  <si>
    <t>7-A, PANCHSHEEL ENCLAVE, HASHMATPET, SECUNDERABAD</t>
  </si>
  <si>
    <t>SMT. BHAGWAN DEVI HOSPITAL</t>
  </si>
  <si>
    <t>21-7-191, MAMA JUMLA PHATAK, CHARKAMAN</t>
  </si>
  <si>
    <t>(09140) 24566490/24525160</t>
  </si>
  <si>
    <t>SOUMYA MULTISPECIALITY HOSPITAL</t>
  </si>
  <si>
    <t>Behind Satyam Computers, Karkhana</t>
  </si>
  <si>
    <t>040-27741234, 27743456</t>
  </si>
  <si>
    <t>VIJAYAKUMAR HOSPITAL</t>
  </si>
  <si>
    <t>SWAMIYARMADAM,KATTATHURAI, KK DIST 629158</t>
  </si>
  <si>
    <t>04651-275045</t>
  </si>
  <si>
    <t>VSM HOSPITAL</t>
  </si>
  <si>
    <t>WELCARE HOSPITAL</t>
  </si>
  <si>
    <t>S.A.ROAD, VYTTILA, ERNAKULAM- 682035</t>
  </si>
  <si>
    <t>2307898,F2305553</t>
  </si>
  <si>
    <t>WEST FORT HI-TECH HOSPITAL</t>
  </si>
  <si>
    <t>P.B. No. 930, PUNKUNNAM TRISSURE-680002</t>
  </si>
  <si>
    <t>0487-2388999, 0487-2381051,             E-mail: -  wf_hi_tech@sancharnet.in</t>
  </si>
  <si>
    <t>WEST FORT HOSPITAL</t>
  </si>
  <si>
    <t>THRISSUR</t>
  </si>
  <si>
    <t>WOMENS AND CHILDREN HOSPITAL</t>
  </si>
  <si>
    <t>8238500, 8206294</t>
  </si>
  <si>
    <t>Y.V.K. HOSPITAL ENTERPRISES PVT.LTD</t>
  </si>
  <si>
    <t># 14/2, DEVANATHAN STREET,MANDAVELI, CHENNAI</t>
  </si>
  <si>
    <t>(044) 24939129  F:</t>
  </si>
  <si>
    <t>ZUBEDA HOSPITAL LTD.,</t>
  </si>
  <si>
    <t># 10, DR.GURUSWAMY ROAD,CHETPET, CHENNAI.</t>
  </si>
  <si>
    <t>(044) 26412759/26412539/26425817  F:26427742</t>
  </si>
  <si>
    <t>No of Beds</t>
  </si>
  <si>
    <t>Catogory</t>
  </si>
  <si>
    <t>HAIL MARY HOSPITAL</t>
  </si>
  <si>
    <t>CHATTISGARH</t>
  </si>
  <si>
    <t>ABDUR RAZZAQUE ANSARI MEMORIAL WEAVERS HOSP ( APOLLO GROUP)</t>
  </si>
  <si>
    <t>0651-2275699</t>
  </si>
  <si>
    <t>East</t>
  </si>
  <si>
    <t>KOLKATA</t>
  </si>
  <si>
    <t>WEST BENGAL</t>
  </si>
  <si>
    <t>ALPHA MEDICAL SERVICES (PVT) LTD</t>
  </si>
  <si>
    <t>21/1, DOBSON ROAD HOWRAH, MAULANA ABUL KALAM AZAD RD</t>
  </si>
  <si>
    <t>26667494/26667495/26667197</t>
  </si>
  <si>
    <t xml:space="preserve">AMRI APOLLO HOSPITAL </t>
  </si>
  <si>
    <t>P-4 &amp; 5, C.I.T. SCHEME, LXXII, BLOCK- A, GARIAHAT ROAD, KOLKATA- 700 029</t>
  </si>
  <si>
    <t>24404102, F24404803</t>
  </si>
  <si>
    <t>ANANDLOK MEDICAL CENTRE</t>
  </si>
  <si>
    <t>Hill Cart Road</t>
  </si>
  <si>
    <t>APOLLO GLENEAGLES HOSPITALS LTD.</t>
  </si>
  <si>
    <t>58, CANAL CIRCULAR ROAD, KOLKATTA-700054</t>
  </si>
  <si>
    <t>PATNA</t>
  </si>
  <si>
    <t>BIHAR</t>
  </si>
  <si>
    <t>APPOLO BURNS HOSPITAL</t>
  </si>
  <si>
    <t>Dhanki More,Near Mazar,Kumhrar</t>
  </si>
  <si>
    <t>ARHAM CLINIC</t>
  </si>
  <si>
    <t>#70,Chittaranjan Avenue,Kolkata -700012</t>
  </si>
  <si>
    <t>AROGYA MATERNITY &amp; NURSING HOME</t>
  </si>
  <si>
    <t>71, TOLLYGUNGE CIRCULAR, NEW ALIPORE, KOLKATTA</t>
  </si>
  <si>
    <t>AROGYA NURSING HOME</t>
  </si>
  <si>
    <t>p-44, C.I.T ROAD, Kolkata-54</t>
  </si>
  <si>
    <t>ASHIRBAD NURSING HOME AND DIAGNOSTIC CENTER</t>
  </si>
  <si>
    <t>BD-53,RABINDRAPALLY,KRISHNAPUR,KOLKATA-101</t>
  </si>
  <si>
    <t>PH 25910263,25911509 TO 25911512 FAX 25911512</t>
  </si>
  <si>
    <t>B M BIRLA INSTITUTE OF CARDIOLOGY</t>
  </si>
  <si>
    <t xml:space="preserve">1/1, National Library Avenue, Kolkota </t>
  </si>
  <si>
    <t>24567890, F24567000</t>
  </si>
  <si>
    <t>BELLE VUE CLINIC</t>
  </si>
  <si>
    <t>9, U.N.Bramachari street. 700 017</t>
  </si>
  <si>
    <t>22472321, F22806925</t>
  </si>
  <si>
    <t>SRR MILL ROAD, THIRTHAHALLI, SHIMOGA DIST, 577432</t>
  </si>
  <si>
    <t>08181-707177</t>
  </si>
  <si>
    <t>MYSORE</t>
  </si>
  <si>
    <t>MURTHY EYE HOSPITAL</t>
  </si>
  <si>
    <t># 25, 1ST MAIN ROAD,MYSORE-570009</t>
  </si>
  <si>
    <t>(0821) 2544852/2540113  F:</t>
  </si>
  <si>
    <t>NAMRATHA NURSING HOME</t>
  </si>
  <si>
    <t>Rajajinagar</t>
  </si>
  <si>
    <t>NANDINI NURSING HOME</t>
  </si>
  <si>
    <t># 1586, K.R.ROAD, MANDYA</t>
  </si>
  <si>
    <t>08232 - 225114</t>
  </si>
  <si>
    <t>NANJAPPA HOSPITAL</t>
  </si>
  <si>
    <t>Kuvempu Road, Shimoga- 577 201</t>
  </si>
  <si>
    <t>08182 - 221003, 223967</t>
  </si>
  <si>
    <t>NARAYANA HRUDAYALAYA</t>
  </si>
  <si>
    <t>Bommasandra Industrial Area, Anekal Taluk, Bangalore- 562 158</t>
  </si>
  <si>
    <t>7835000 F7832648</t>
  </si>
  <si>
    <t>NARAYANA INSTITUTE OF NEUROSCINCES (A UNIT OF NARAYANA HRUDAYALAYA)</t>
  </si>
  <si>
    <t># 258/A, BOMMASANDRA,INDUSTRIAL AREA, ANEKAL TALUK,</t>
  </si>
  <si>
    <t>7835000-18  F:7832648</t>
  </si>
  <si>
    <t>NARAYANA NETHRALYA</t>
  </si>
  <si>
    <t>Chord Road, Rajajinagar, Bangalore</t>
  </si>
  <si>
    <t>3325311/3326855/3627355     F-3327329</t>
  </si>
  <si>
    <t>NAYAK HOSPITAL</t>
  </si>
  <si>
    <t>3367, 5th Cross, Gayathri Nagar, Bangalore - 560021</t>
  </si>
  <si>
    <t>2332711 / 23228666</t>
  </si>
  <si>
    <t>NEHA PRAKASH HOSPITAL</t>
  </si>
  <si>
    <t>25362974, 2978, 9387, F 25363138</t>
  </si>
  <si>
    <t>JANHVI NURSING HOME</t>
  </si>
  <si>
    <t>AMRAPALI APARTMENT, NEAR SOMVARI BAZAR, TUREL PAKHADI ROAD, MALAD (W), MUMBAI - 64</t>
  </si>
  <si>
    <t>8821356 / 8802025</t>
  </si>
  <si>
    <t>JASLOK HOSPITAL</t>
  </si>
  <si>
    <t xml:space="preserve">15, Dr. G Deshmukh Marg, </t>
  </si>
  <si>
    <t>56573333, F23520508</t>
  </si>
  <si>
    <t>JAY MATERNITY SURGICAL NURSING HOME</t>
  </si>
  <si>
    <t>SHREE DUTT APT. AMARSHI ROAD, MALAD WEST MUMBAI- 64</t>
  </si>
  <si>
    <t>28820757, 28820814</t>
  </si>
  <si>
    <t>JAY POLYCLINIC, MATERNITY &amp; SURGICAL NURSING HOME</t>
  </si>
  <si>
    <t>B/1, SHREE DUTT APTS, AMARSHI ROAD,                                MUMBAI-400064.</t>
  </si>
  <si>
    <t>28820814  F:28820757</t>
  </si>
  <si>
    <t>JEEVANDEEP HOSPITAL &amp; CRITICAL CARE CENTRE</t>
  </si>
  <si>
    <t>LAKSHMIDARSHAN CHS, SHIRKHANDEWADI, MANPADA CROSS ROAD, DOMBIVLI(E),421201,THANE DIST</t>
  </si>
  <si>
    <t>022-2452977/5694176/5694177/2451680</t>
  </si>
  <si>
    <t>JEHANGIR HOSPITAL</t>
  </si>
  <si>
    <t>SASOON ROAD, PUNE</t>
  </si>
  <si>
    <t>6122551 / F-6050866</t>
  </si>
  <si>
    <t>JOG HOSPITAL</t>
  </si>
  <si>
    <t>Paud Road, Pune</t>
  </si>
  <si>
    <t>JOSHI CLINIC</t>
  </si>
  <si>
    <t># 1194/23, GHOLE ROAD PUNE, MAHARASHTRA</t>
  </si>
  <si>
    <t>(020) 25533361/25535698, F:25535869</t>
  </si>
  <si>
    <t>JOY HOSPITAL</t>
  </si>
  <si>
    <t>423 AB, 10T ROAD, CHEMBUR, MUMBAI 400 071</t>
  </si>
  <si>
    <t>25286911,25284281,</t>
  </si>
  <si>
    <t>KAMALNAYAN BAJAJ HOSPITAL</t>
  </si>
  <si>
    <t>#43, SATARA PARISAR,AURANGABADBEED BY PASS ROAD-431005</t>
  </si>
  <si>
    <t>(0240) 2377999  F:2377770</t>
  </si>
  <si>
    <t>KAMAT HOSPITAL (KAMAT CLINIC PVT LTD)</t>
  </si>
  <si>
    <t>(04931)230509/230529  F:</t>
  </si>
  <si>
    <t>HOS-KOC-1756</t>
  </si>
  <si>
    <t>P.G. MEDICAL TRUST HOSPITAL</t>
  </si>
  <si>
    <t>NILAMBUR, MALAPPRAM DIST.,KERALA</t>
  </si>
  <si>
    <t>09388016081  F:</t>
  </si>
  <si>
    <t>HOS-KOC-1741</t>
  </si>
  <si>
    <t>SEVANAM HOSPITAL</t>
  </si>
  <si>
    <t>EDAKKARA P.O., MALAPPURAM DT.,KERALA.</t>
  </si>
  <si>
    <t>(04931) 275875  F:</t>
  </si>
  <si>
    <t>HOS-KOC-1744</t>
  </si>
  <si>
    <t>KASTURI MEMORIAL HOSPITAL</t>
  </si>
  <si>
    <t>Behind Navarang Hotel, Bhayander (W)</t>
  </si>
  <si>
    <t>28147676, F28146699</t>
  </si>
  <si>
    <t>KATARIA EYE CLINIC</t>
  </si>
  <si>
    <t>1ST FLOOR, KARTAR BHAVAN,COLABA CAUSEWAY, BOMBAY</t>
  </si>
  <si>
    <t>22823083/22840430  F:</t>
  </si>
  <si>
    <t>KATYAYINI RUGNALAYA</t>
  </si>
  <si>
    <t>Ghandi Chowk, Balaji Ward, Patanpura Road, Chandrapur, 442402</t>
  </si>
  <si>
    <t>255344, 256543</t>
  </si>
  <si>
    <t>KAUSHALYA MEDICAL FOUNDATION TRUST HOSPITAL</t>
  </si>
  <si>
    <t>GANESHWADI, PANCHAKHADI, BEHIND NITIN COMPANY, THANE (w) 400601</t>
  </si>
  <si>
    <t>022-5345292 / 5454000</t>
  </si>
  <si>
    <t>KDCARE HOSPITAL</t>
  </si>
  <si>
    <t>RAJIV GANDHI SUPER SPECIALITY HOSPITAL</t>
  </si>
  <si>
    <t>HYDERABAD ROAD,RAICHUR</t>
  </si>
  <si>
    <t>RAJMAHAL VILAS HOSPITAL</t>
  </si>
  <si>
    <t>RMV Extension,Dollar Colony</t>
  </si>
  <si>
    <t>3412708, 3416332</t>
  </si>
  <si>
    <t>RAJSHEKAR HOSPITAL</t>
  </si>
  <si>
    <t>21, 9th Cross, 1st Phase, J P Nagar, Bangalore - 78</t>
  </si>
  <si>
    <t>6642164/6648901/6555110/ 6911804</t>
  </si>
  <si>
    <t>RAMAKRISHNA NURSING HOME</t>
  </si>
  <si>
    <t>806/1, 15 th Cross, Jayanagar III Block, Bangalore - 11</t>
  </si>
  <si>
    <t>6656800/6633143/5/8              F-6632512</t>
  </si>
  <si>
    <t>RAMAN MEDICAL SERVICES</t>
  </si>
  <si>
    <t>KRISHNAMURTHYPURAM, MYSORE 570 004</t>
  </si>
  <si>
    <t>0821-2332381, 2331033</t>
  </si>
  <si>
    <t>RAMANI ORTHOPAEDIC HOSPITAL</t>
  </si>
  <si>
    <t>#5/19, 1ST MAIN ROAD, VYALIKAVAL NEAR BUS STOP</t>
  </si>
  <si>
    <t>23460203 / 23311295</t>
  </si>
  <si>
    <t>RASHMI NURSING HOME</t>
  </si>
  <si>
    <t>166, 9TH CROSS, INDRANAGER 1ST STAGE, BANGALORE- 560 038</t>
  </si>
  <si>
    <t>5251573, 5251139</t>
  </si>
  <si>
    <t>RAVI KIRLOSKAR MEMORIAL HOSPITAL</t>
  </si>
  <si>
    <t>19, 1st Phase, 2nd Main Road, Peenya Industrial Area, Bangalore - 58</t>
  </si>
  <si>
    <t>8396088/8394899/8391390</t>
  </si>
  <si>
    <t>RAVI NURSING HOME</t>
  </si>
  <si>
    <t># 136, MAHAVEER ROAD, DAVANAGERE</t>
  </si>
  <si>
    <t>(08192) 277750, F: 275094</t>
  </si>
  <si>
    <t>REPUBLIC HOSPITAL</t>
  </si>
  <si>
    <t>5, Langford Garden, Bangalore - 25</t>
  </si>
  <si>
    <t>2215761/2211762/2213310      F-2215761</t>
  </si>
  <si>
    <t>S.C.S. HOSPITAL</t>
  </si>
  <si>
    <t>UPPER BENDOOR, MANGALORE DAKSHINA KANNADA</t>
  </si>
  <si>
    <t>(0824) 2225201-04  F:2225205</t>
  </si>
  <si>
    <t>S.J. HOSPITAL</t>
  </si>
  <si>
    <t># 2, NGEF LAY OUT, RMV IIND STAGE, SANJAYNAGAR MAIN ROAD, BANGALORE-560094</t>
  </si>
  <si>
    <t>23416836 / 23512638</t>
  </si>
  <si>
    <t>S.K. HOSPITAL</t>
  </si>
  <si>
    <t>31ST CROSS JNANABHARATI ROAD, NAGARABHAVI CIRCLE</t>
  </si>
  <si>
    <t>23213699 / 23213756 / 56963666</t>
  </si>
  <si>
    <t>S.M.S. NURSING HOME</t>
  </si>
  <si>
    <t>321/2A, HOSUR ROAD, MADIWALABANGALORE-560068</t>
  </si>
  <si>
    <t>25534321  F:</t>
  </si>
  <si>
    <t>SAGAR APOLLO</t>
  </si>
  <si>
    <t>Tilak Nagar, Bangalore</t>
  </si>
  <si>
    <t>6536700-708, F6536714</t>
  </si>
  <si>
    <t>SAHANA HOSPITAL</t>
  </si>
  <si>
    <t>143, 2ND MAIN, 7TH CROSS, KENGERI SATELLITE TOWN, BANGALORE- 560 080</t>
  </si>
  <si>
    <t>8482806, 8485802, F8485806</t>
  </si>
  <si>
    <t>SAI JYOTI NETHRA SEVA</t>
  </si>
  <si>
    <t>11, ULSOOR TANK ROAD, NEAR MEG GATE</t>
  </si>
  <si>
    <t>SANTOSH HOSPITAL</t>
  </si>
  <si>
    <t xml:space="preserve">69, St. John's Church Road, Bangalore </t>
  </si>
  <si>
    <t xml:space="preserve"> 5367706/5511390/5545012     F-5567707</t>
  </si>
  <si>
    <t>SARASWATHI HOSPITAL</t>
  </si>
  <si>
    <t>39, 17TH C MAIN, BSK 2ND STAGE, 560 070</t>
  </si>
  <si>
    <t>Sarojini Hospital</t>
  </si>
  <si>
    <t>#39/2, Tumkur Road, 8th Mile Circle, T.Dasarahalli, Bangalore - 560 057</t>
  </si>
  <si>
    <t>SAROJINI NURSING HOME</t>
  </si>
  <si>
    <t>57/1,Hanglur-576217</t>
  </si>
  <si>
    <t>SATEESH NURSING HOME,</t>
  </si>
  <si>
    <t>KTADA, HOUSING COMPLEX, BOMMASANDRA INDUSTRIAL AREA, HOSUR ROAD, BANGALORE- 560099</t>
  </si>
  <si>
    <t>080-27833000/27833400</t>
  </si>
  <si>
    <t>370/371, 6TH PHASE I STAGE, INDL TOWN WOC, BANGALORE - 560079</t>
  </si>
  <si>
    <t>F : 23387100</t>
  </si>
  <si>
    <t>DR.SATTUR'S HOSPITAL</t>
  </si>
  <si>
    <t># 111, WEST OF CHORD ROAD, MAHALAXMIPURAM, BANGALORE - 560 086.</t>
  </si>
  <si>
    <t xml:space="preserve">3491857, 3490162 </t>
  </si>
  <si>
    <t>DR.T.M.A.PAI HOSPITAL</t>
  </si>
  <si>
    <t>Opp. Taluk Office, Udipi, 576 101</t>
  </si>
  <si>
    <t>0820 - 2526501, F531363</t>
  </si>
  <si>
    <t>DR.ZAMINDAR'S MICROSURGICAL EYE CENTRE</t>
  </si>
  <si>
    <t>7th B Cross, Jai Bharath Nagar, Bansawadi Main Rd, Bangalore</t>
  </si>
  <si>
    <t>EYE HOSPITAL (BANGALORE NORTH ROTARY TRUST)</t>
  </si>
  <si>
    <t>68TH CROSS 10 A MAIN, 5THBLOCK RAJAJINAGAR, BANGALORE</t>
  </si>
  <si>
    <t>080-23113759, 23104020  F:23373191</t>
  </si>
  <si>
    <t>FATHER MULLER CHARITABLE INSTITUTIONS</t>
  </si>
  <si>
    <t>FATHER MULLER ROAD KANKANADY, MANGALORE-575002</t>
  </si>
  <si>
    <t>0824-2436301-7 (7 LINES) F:0824-2436661.</t>
  </si>
  <si>
    <t>FOSA HUMANITARIAN HOSPITAL</t>
  </si>
  <si>
    <t>BANERGATTA CIRCLE, BANGALORE</t>
  </si>
  <si>
    <t xml:space="preserve">9845154850 / 7828612  </t>
  </si>
  <si>
    <t>GANESH NURSING HOME</t>
  </si>
  <si>
    <t>4, R.M.V.EXTENSION, MEKHRI CIRCLE, BANGALORE- 560 080</t>
  </si>
  <si>
    <t>080-3613388, 361 0331</t>
  </si>
  <si>
    <t>GANGOTHRI HOSPITAL</t>
  </si>
  <si>
    <t>37, PESTOM SAGAR, CHEMBUR MUMBAI 400 089</t>
  </si>
  <si>
    <t>25229638, F25286336</t>
  </si>
  <si>
    <t>SITA VIHAR, LBS MARG, THANE 400 602</t>
  </si>
  <si>
    <t>25408615,F25408615</t>
  </si>
  <si>
    <t>VARDHAMAN MARKET, 1ST FLOOR, SECTOR 17, NAVI MUMBAI- 400703</t>
  </si>
  <si>
    <t>RANKA HOSPITAL</t>
  </si>
  <si>
    <t>157/5, Opp,CPWD Office, Mukundnagar</t>
  </si>
  <si>
    <t>RATAN CANCER HOSPITAL AND RESEARCH INSTITUTE.</t>
  </si>
  <si>
    <t>113/103-A,SWAROOP NAGAR,KANPUR -208002</t>
  </si>
  <si>
    <t>PH:2545361,2545362 FAX 0512 2544190</t>
  </si>
  <si>
    <t>RAVI HOSPITAL</t>
  </si>
  <si>
    <t>#50, VEER SAVARKAR NAGAR, NAVGHAR, VASAI (W) DIST. THANE - 401202</t>
  </si>
  <si>
    <t>0250-2332684, 0250-2351600</t>
  </si>
  <si>
    <t>RAVI SURGICAL HOSPITAL</t>
  </si>
  <si>
    <t>GOPAL TOWER, MANINAGAR, AHMEDABAD, GUJARAT.</t>
  </si>
  <si>
    <t>(079) 25463679, F:25463679</t>
  </si>
  <si>
    <t>RAVI SURGICAL NURSING HOME</t>
  </si>
  <si>
    <t>B-1TO5,KEDARNATH, BILDING, DEVCHAND NAGAR, 60 FT ROAD</t>
  </si>
  <si>
    <t>Riddhi Vinayak hospital</t>
  </si>
  <si>
    <t>Revasmruthi hospital, Riddhi Vinayak Temple Lane, 559/1, Pushpachandra Apts SV Road, Malad (W) Mumbai</t>
  </si>
  <si>
    <t>RUSHAB NURSING HOME</t>
  </si>
  <si>
    <t xml:space="preserve">INKH complex opp. Parshwa flats NR sitabaug ground manjalpur baroda </t>
  </si>
  <si>
    <t>656218 / 645218</t>
  </si>
  <si>
    <t>RUSHBAH HOSPITAL</t>
  </si>
  <si>
    <t>18th Road, Chembur</t>
  </si>
  <si>
    <t>5288623, 5280061</t>
  </si>
  <si>
    <t>S.A.S.HEALTH CARE PVT. LTD</t>
  </si>
  <si>
    <t>23-C, MINILAND, SHIVAJI TALAO , TANK ROAD, BHANDUP (W). MUMBAI- 00 078</t>
  </si>
  <si>
    <t>25601952,F25645404</t>
  </si>
  <si>
    <t>S.L.RAHEJA HOSPITAL</t>
  </si>
  <si>
    <t>RAHEJA RUGNALAYA MARG, MAHIM, MUMBAI - 400016.</t>
  </si>
  <si>
    <t>24467569 F:24449418</t>
  </si>
  <si>
    <t>SAHARA HOSPITAL</t>
  </si>
  <si>
    <t>19 A,Vasanth vihar,Laskar, Gwalior</t>
  </si>
  <si>
    <t>336352/336290</t>
  </si>
  <si>
    <t>SAHU EYE HOPITAL</t>
  </si>
  <si>
    <t>A-1, WIMLA APTS, MARVE ROAD, MALAD (W), MUMBAI</t>
  </si>
  <si>
    <t>SAI HOSPITAL</t>
  </si>
  <si>
    <t>2nd floor,Sharanpur Road, Nasik</t>
  </si>
  <si>
    <t>310311, 511500</t>
  </si>
  <si>
    <t>SAI KRIPA HOSPITAL</t>
  </si>
  <si>
    <t xml:space="preserve"> ASHISH CO-OPERATIVE HOUSING SOCIETY, RANI SATI MARG, MALAD (E)
</t>
  </si>
  <si>
    <t>(022) 28776616/28780770</t>
  </si>
  <si>
    <t>SAI KRUPA E.N.T.  NURSING HOME</t>
  </si>
  <si>
    <t>VAIBHAV, A/102, JAMBLI GULLY, BORIVALI (W) MUMBAI</t>
  </si>
  <si>
    <t>(022) 28981561 / 28907070, F : (022) 28981561</t>
  </si>
  <si>
    <t>SAI SEVA HOSPITAL</t>
  </si>
  <si>
    <t>Hiraghat Road, Ulhasnagar</t>
  </si>
  <si>
    <t>SAI SEVA NURSING HOME</t>
  </si>
  <si>
    <t>DECCAN TOWER, OPP POLGATE, POST OFFICE, CAMP,</t>
  </si>
  <si>
    <t>020-26334111/26334121</t>
  </si>
  <si>
    <t>SAIBABA MATERNITY &amp; NURSING HOME</t>
  </si>
  <si>
    <t>Kandivili</t>
  </si>
  <si>
    <t>8876255, 8876959</t>
  </si>
  <si>
    <t>SAMARPAN HOSPITAL</t>
  </si>
  <si>
    <t>6F, CHANDRAKALA TOWER, B/H, ANGAN LALBAG ROAD BARODA</t>
  </si>
  <si>
    <t>(0265) 2644133</t>
  </si>
  <si>
    <t>SAMARTH HOSPITAL</t>
  </si>
  <si>
    <t># 484/6, MITRA MANDAL COLONY, ARANYESHWAR ROAD</t>
  </si>
  <si>
    <t>24448333/24442919, F:24446455</t>
  </si>
  <si>
    <t>SAMARTH NURSING HOME</t>
  </si>
  <si>
    <t>Sant Namdev Path, Dombivili(E)</t>
  </si>
  <si>
    <t>448824, 447086</t>
  </si>
  <si>
    <t>SAMVED ORTHOPEDIC HOSPITAL</t>
  </si>
  <si>
    <t>Navrangpura, NR Sopan flats, On stadiom Circle to Commerce College six roads - 6855704</t>
  </si>
  <si>
    <t>SANCHAITI POLYCLINIC, DIAGNOSTIC CENTRE, GENERAL HOSPITAL &amp; ICU</t>
  </si>
  <si>
    <t>Shree Mira HCS, Opp Akruli Industrial Estate, Akruli road, KANDIVALI (E), MUMBAI - 101</t>
  </si>
  <si>
    <t>28851659 / 60</t>
  </si>
  <si>
    <t xml:space="preserve">SANCHETI INSTITUTE FOR ORTHOPAEDICS &amp; RAHABILATATION </t>
  </si>
  <si>
    <t># SHIVAJINAGAR, PUNE- 411005</t>
  </si>
  <si>
    <t>5536666 / 5539999 / F 5533233</t>
  </si>
  <si>
    <t>SANGHVI HOSPITAL</t>
  </si>
  <si>
    <t>NEBULA, "A" WING FIRST FLOOR,4TH CROSS ROAD, LOKHANDWALA</t>
  </si>
  <si>
    <t>(022) 56951210/56974380/26366622  F:</t>
  </si>
  <si>
    <t>SANJEEVAN HOSPITAL</t>
  </si>
  <si>
    <t>23, Off Karve Road</t>
  </si>
  <si>
    <t>5441465, F-5452212</t>
  </si>
  <si>
    <t>SANJEEVANI HOSPITAL</t>
  </si>
  <si>
    <t>2nd Floor, Moonlight Complex, Drive-in Road, Naranpura, Ahmedabad - 8</t>
  </si>
  <si>
    <t>7489066, 7419591/ 7462248</t>
  </si>
  <si>
    <t># 11, NITYANAND NAGAR, SAHAR ROAD, ANDHERI(E) MUMBAI</t>
  </si>
  <si>
    <t>26833939/26834141/26841969/26836197  F:26840647</t>
  </si>
  <si>
    <t>SANJEEVANI NURSING HOME</t>
  </si>
  <si>
    <t>Ghatkopar (W)</t>
  </si>
  <si>
    <t>5132061, 5139568</t>
  </si>
  <si>
    <t>SANJEEVANI SURGICAL &amp; GEN HOSPITAL</t>
  </si>
  <si>
    <t>Malad- East- off Ranisati marg.</t>
  </si>
  <si>
    <t>8809595, 8822929</t>
  </si>
  <si>
    <t xml:space="preserve">SANJIVINI MEDICAL COLLEGE </t>
  </si>
  <si>
    <t>105, surbhi complex opp bhawya park, Ambli Rd, Bhopal</t>
  </si>
  <si>
    <t>079-3734574</t>
  </si>
  <si>
    <t>SANKET HOSPITAL</t>
  </si>
  <si>
    <t>B NAND DHAM SOCIETY L.T. RD,OPP. ST. ANNE'S SCHOOL,</t>
  </si>
  <si>
    <t>8017814/8621126</t>
  </si>
  <si>
    <t>SAPNA HEALTHCARE CENTRE</t>
  </si>
  <si>
    <t>25001054, F55987625</t>
  </si>
  <si>
    <t>SARAOGI MATERNITY &amp; GENERAL HOSPITAL</t>
  </si>
  <si>
    <t>KHETAN APARTMENTS, S.V.ROAD, MALAD (W), MUMBAI - 400 064</t>
  </si>
  <si>
    <t>SARLA HOSPITAL &amp; ICU</t>
  </si>
  <si>
    <t>5-D, DATTATRAYA ROAD, SANTACRUZ (W), MUMBAI</t>
  </si>
  <si>
    <t>(022) 26614773 / 26614779</t>
  </si>
  <si>
    <t>SATALKAR HOSPITAL</t>
  </si>
  <si>
    <t>GRIH SHILP HOUSING SOCIETY, NEAR DELHI GATE, AHMED NAGAR</t>
  </si>
  <si>
    <t>(0241) 2323161</t>
  </si>
  <si>
    <t>SATELLITE HOSPITAL &amp; PHYSIOTHERAPY RESEARCH CENTRE</t>
  </si>
  <si>
    <t>Opp. Punit Nagar, Nr. Aavishkar Party Plot, Umiya Vijay Road, Of Satellite Road, Satellite, A’bad-15</t>
  </si>
  <si>
    <t>6601162, 6601172</t>
  </si>
  <si>
    <t>SATYAM NURSING HOME &amp; ICU</t>
  </si>
  <si>
    <t>BHAVESHWAR PLAZA, C WING, 2ND FLOOR, LBS MARG, GHATKOPAR WEST.400 086</t>
  </si>
  <si>
    <t>SATYANAND HOSPITAL</t>
  </si>
  <si>
    <t>MAIN ROAD, KONDHWA, PUNE-411048</t>
  </si>
  <si>
    <t>(020) 26930194  F:26930194</t>
  </si>
  <si>
    <t>SAURIN HOSPITAL</t>
  </si>
  <si>
    <t>F-102, KOYNA BUILDING, SHANTIVAN</t>
  </si>
  <si>
    <t>25117272, F: 25131771</t>
  </si>
  <si>
    <t>DR.SHAH HOSPITAL &amp; ACUPUNCTURE RESEARCH CENTRE</t>
  </si>
  <si>
    <t>SANI SHOPPING CENTRE, JOGESHWARI (W), 400 102</t>
  </si>
  <si>
    <t>6798893, 6793126, 6799044</t>
  </si>
  <si>
    <t>DR.WALAVALKAR'S NURSING HOME</t>
  </si>
  <si>
    <t>VALLABH VIHAR, M.G. ROAD, GHATKOPAR (E),  MUMBAI-400077.</t>
  </si>
  <si>
    <t xml:space="preserve">(022) 25130805/5092738  </t>
  </si>
  <si>
    <t>DRISTI EYECARE</t>
  </si>
  <si>
    <t>Opera House</t>
  </si>
  <si>
    <t>D'SOUZA HOSPITAL</t>
  </si>
  <si>
    <t>RAMEDI DHOWALI VASI</t>
  </si>
  <si>
    <t>(95250) 2309430/2308412, F:(95250) 230987</t>
  </si>
  <si>
    <t>EVERSHINE NURSING HOME</t>
  </si>
  <si>
    <t>EVERSHINE NAGAR, SAI BABA PARKMARVE LINK ROAD, MALAD (W) MUMBAI</t>
  </si>
  <si>
    <t>28823903/28822079/28821828  F:</t>
  </si>
  <si>
    <t>EYE CARE CENTRE</t>
  </si>
  <si>
    <t xml:space="preserve">1,2,3, C- WING LANCELOT, S.V. ROAD,BORIVALI (WEST)  </t>
  </si>
  <si>
    <t>(022) 28921561/28907070</t>
  </si>
  <si>
    <t>FRACTURE AND ORTHOPAEDIC HOSPITAL</t>
  </si>
  <si>
    <t>Ground Floor, Haridarshan Complex, Opp. Bajrangdas Bapa Petrol Pump, Neelambaug, Bhavnagar-364 002</t>
  </si>
  <si>
    <t>(0278) 413479</t>
  </si>
  <si>
    <t>FRACTURE CARE HOSPITAL</t>
  </si>
  <si>
    <t>RATAN APPARTMENTS, S.V.ROAD, OPP. SHIMPOLI ROAD, BORIWILI WEST</t>
  </si>
  <si>
    <t>28089362, 28010138</t>
  </si>
  <si>
    <t>FURIA'S EYE CLINIC</t>
  </si>
  <si>
    <t>BHAVESHWAR PLAZA, B WING - 301 &amp; 302, OPP. SHREYAS CINIMA, GHATKOPAR (W), MUMBAI - 400 086</t>
  </si>
  <si>
    <t>G. K.  ORTHOPAEDIC HOSPITAL</t>
  </si>
  <si>
    <t>Krishna Society, Jail Road, Mehsana-384002</t>
  </si>
  <si>
    <t>(02762) 52824, 59691</t>
  </si>
  <si>
    <t>GANDHI HOSPITAL</t>
  </si>
  <si>
    <t>142, MCCH SOCIETY, NEAR KOHINOOR TECHNICAL INSTITUTE, PANVEL - 410 206</t>
  </si>
  <si>
    <t>27465023 / 27902452</t>
  </si>
  <si>
    <t>GANDHI MATERNITY &amp; NURSING HOME</t>
  </si>
  <si>
    <t># 55, SWAVALAMBI NAGAR, NAGPUR</t>
  </si>
  <si>
    <t>(0712) 2289782, F: 236180</t>
  </si>
  <si>
    <t>A' CHANDRA APARTMNTS, MANDAPESHWAR RD NEAR RAM MANDI</t>
  </si>
  <si>
    <t>8954255/8952228</t>
  </si>
  <si>
    <t>105/106, GARDEN VIEW, SHASTRI NAGAR ANDHERI (W)</t>
  </si>
  <si>
    <t>(022)26365966/26370303, F:(022)26319392</t>
  </si>
  <si>
    <t>Pradhikaran - Nigdi</t>
  </si>
  <si>
    <t>GWALIOR</t>
  </si>
  <si>
    <t>GARIMA HOSPITAL</t>
  </si>
  <si>
    <t>IDGAH. KAMPOO, LASHKAR, GWALIOR</t>
  </si>
  <si>
    <t>(0751) 2330207/5078182, F:(0751)5061959</t>
  </si>
  <si>
    <t>GHELANI SURGICAL HOSPITAL</t>
  </si>
  <si>
    <t>202, Sanjeevani Complex, Jail Road, Bhavnagar-364001</t>
  </si>
  <si>
    <t>424896, 433278, 09825376123</t>
  </si>
  <si>
    <t xml:space="preserve">GODREJ MEMORIAL HOSPITAL </t>
  </si>
  <si>
    <t>PIROJSHANAGAR, VIKHROLI EASTMUMBAI-400079</t>
  </si>
  <si>
    <t xml:space="preserve">56417088 / 56417026 </t>
  </si>
  <si>
    <t>GOEL'S KRISHNA NURSING HOME</t>
  </si>
  <si>
    <t>G-1, 1ST FLOOR, NEW MISQUITTA NAGAR, COOPERATIVE HOUSING SOCIETY, VIDYA MANDIR ROAD,DAHISAR (E), MUMBAI - 68</t>
  </si>
  <si>
    <t>GOKUL NURSING HOME &amp; I.C.C.U</t>
  </si>
  <si>
    <t>1ST FLOOR, MUNSHI ESTATE,M.G. ROAD, MULUND (W) MUMBAI</t>
  </si>
  <si>
    <t>25655992/25919683/25649617  F:</t>
  </si>
  <si>
    <t>GOKULDAS HOSPITAL LTD</t>
  </si>
  <si>
    <t>PUNE-NASIK HIGHWAY, TALEGAON CHAWK,                        CHAKAN, PUNE - 411501.</t>
  </si>
  <si>
    <t xml:space="preserve">(02135)256030  </t>
  </si>
  <si>
    <t>OMKAR HOSPITAL</t>
  </si>
  <si>
    <t xml:space="preserve">1STFLOOR,BHOOMI GARDEN,MAHAVIR NAGAR KANDIVLI (W) </t>
  </si>
  <si>
    <t>(022)28071992/28663170/56088924  F:28071992</t>
  </si>
  <si>
    <t>ORANGE CITY HOSPITAL &amp; RESEARCH INSTITUTE</t>
  </si>
  <si>
    <t>19, Pande Layout, Khamla Road - Ring Road Junction, Veer Savarkar Square, Nagpur - 15</t>
  </si>
  <si>
    <t>0712-238431 to 35</t>
  </si>
  <si>
    <t>ORTHOCARE &amp; RIA NURSING HOME</t>
  </si>
  <si>
    <t>204, PATILS HERITAGE, SAROJANI NAIDU ROAD, TAMBE NAGAR, MULUND(W), MUMBAI- 400 080</t>
  </si>
  <si>
    <t>ORTHOMAX SUPERSPECIALITY HOSPITAL</t>
  </si>
  <si>
    <t>101/C, AMBIKA PLAZA, 90 FEET ROAD, MULAND (E)- MUMBAI-400081</t>
  </si>
  <si>
    <t>022-25647979 / 02225910202 / F25688447</t>
  </si>
  <si>
    <t>P.D. HINDUJA NATIONAL HOSPITAL &amp; MRC</t>
  </si>
  <si>
    <t>VEER SAVARKAR MARG, MAHIM, MUMBAI</t>
  </si>
  <si>
    <t>244451515 / 2222, F:24449151</t>
  </si>
  <si>
    <t>PADMASHREE NURSING HOME</t>
  </si>
  <si>
    <t>A-11, APURVA APARTMENTS, L.B.S.MARG, MULUND WEST, MUMBAI 400 080</t>
  </si>
  <si>
    <t>25674530,F25645401</t>
  </si>
  <si>
    <t>PANCHSHIL HOSPITAL</t>
  </si>
  <si>
    <t>HIGHWAY, RAMNAGAR, SABARMATI, AHMADABAD</t>
  </si>
  <si>
    <t>B-5/99,Safdarjung Enclave New Delhi-</t>
  </si>
  <si>
    <t>AYURVEDA KENDRA</t>
  </si>
  <si>
    <t>B-5/99, SAFDARJUNG ENCLAVE, NEW DELHI 110 029</t>
  </si>
  <si>
    <t>182, Mukherjee Park, New Delhi- 110  018</t>
  </si>
  <si>
    <t>011-25939035</t>
  </si>
  <si>
    <t>BALI NURSING HOME</t>
  </si>
  <si>
    <t>D.B.Gupta Road, Karol Bagh, New Delhi- 110 005</t>
  </si>
  <si>
    <t>25716363, F25787172</t>
  </si>
  <si>
    <t>Banarasidas Chandiwala Inst of Medical Sciences</t>
  </si>
  <si>
    <t>JAIPUR</t>
  </si>
  <si>
    <t>BANI PARK HOSPITAL</t>
  </si>
  <si>
    <t>D-9, KABIR MARG, BANI PARK, JAIPUR-302016.</t>
  </si>
  <si>
    <t>(0141) 2203864/6  F:2202382</t>
  </si>
  <si>
    <t>BATRA HOSPITAL</t>
  </si>
  <si>
    <t>1 ,Tughkalabad Institutional Area,M.B Road , New Delhi-62.</t>
  </si>
  <si>
    <t>29958747, 29957485 F 29957661, 29956255</t>
  </si>
  <si>
    <t>HIMACHAL PRADESH</t>
  </si>
  <si>
    <t>BEAS HOSPITAL</t>
  </si>
  <si>
    <t>Bhagat Hospital</t>
  </si>
  <si>
    <t>D-2/48-49, Janakpuri, Madhya Pradesh</t>
  </si>
  <si>
    <t>28525502/3</t>
  </si>
  <si>
    <t>BHAGWAN MAHAVEER CANCER HOSPITAL</t>
  </si>
  <si>
    <t>JLN Marg, Jaipur</t>
  </si>
  <si>
    <t>2700107, 2702899</t>
  </si>
  <si>
    <t>BHAGWATHI HOSPITAL</t>
  </si>
  <si>
    <t>cs/ocf-6, Near Apartment &amp; Mother Diary Booth,sector-13, Rohini, Delhi-110 085</t>
  </si>
  <si>
    <t>7554179/7554182</t>
  </si>
  <si>
    <t>BHANDARI HOSPITAL &amp; RESEARCH CENTRE</t>
  </si>
  <si>
    <t>138-A, VASUNDHARA COLONY, GOPALPURA BY-PASS, TONK ROAD, JAIPUR - 302 018.</t>
  </si>
  <si>
    <t>0141 - 2703851, 2703852, F: 2707147</t>
  </si>
  <si>
    <t>NOIDA</t>
  </si>
  <si>
    <t>BHARDWAJ HOSPITAL</t>
  </si>
  <si>
    <t xml:space="preserve">NH-1, SECTOR-29 </t>
  </si>
  <si>
    <t>(0120) 2450111/222/333, F:(0210) 2451991</t>
  </si>
  <si>
    <t>BHARGAVA HOSPITAL</t>
  </si>
  <si>
    <t>15/263, CIVIL LINES, KANPUR - 208 001</t>
  </si>
  <si>
    <t>0512 - 2330333, 2304900</t>
  </si>
  <si>
    <t>BHATIA GLOBAL HOSPITAL</t>
  </si>
  <si>
    <t>307&amp;308, AMBICA VIHAR, PASHIM VIHAR, NEW DELHI- 110 087</t>
  </si>
  <si>
    <t>25270701,F25273200</t>
  </si>
  <si>
    <t>BHATIA ORTHOPAEDIC &amp; MATERNITY NURSING HOME</t>
  </si>
  <si>
    <t># 390-SECTOR 7B, FARIDABADDELHI</t>
  </si>
  <si>
    <t>(95129) 2243152/2240322  F:</t>
  </si>
  <si>
    <t>BRAHM SHAKTI HOSPITAL &amp; RESARCH CENTRE</t>
  </si>
  <si>
    <t>U-178, BUDH VIHAR, DELHI</t>
  </si>
  <si>
    <t>27537894/27537967/27531683/9810050011/F27532092</t>
  </si>
  <si>
    <t>Bahadur Garh</t>
  </si>
  <si>
    <t>BRAHM SHAKTI SANJIVANI HOSPITAL</t>
  </si>
  <si>
    <t>Opp Telephone Exchange, Dist. Jhajjar, Haryana</t>
  </si>
  <si>
    <t>216666/21336/56228601</t>
  </si>
  <si>
    <t>CENTRE FOR SIGHT</t>
  </si>
  <si>
    <t>A-23,GREEN PARK, NEW DELHI-16</t>
  </si>
  <si>
    <t>26513723/24 / 26861859</t>
  </si>
  <si>
    <t>Centre of sight</t>
  </si>
  <si>
    <t xml:space="preserve">81 DEFENSE ENCLAVE,PREETH VIHAR, DELHI </t>
  </si>
  <si>
    <t>011-22461150</t>
  </si>
  <si>
    <t>RAMDAS PETH, AKOLA-444001.NEAR TILAK PARK</t>
  </si>
  <si>
    <t>(0724) 2434429  F:2426164</t>
  </si>
  <si>
    <t>HOS-MUM-1691</t>
  </si>
  <si>
    <t>MILLERS TANK BUND ROAD, BANGALORE 560 052</t>
  </si>
  <si>
    <t>2207640/2261256</t>
  </si>
  <si>
    <t>BHAGWAN MAHAVEER JAIN HOSPITAL</t>
  </si>
  <si>
    <t>MILLER'S ROAD, VASANTHNAGAR, BANGALORE-560 052.</t>
  </si>
  <si>
    <t>22207640-49, F:22261153</t>
  </si>
  <si>
    <t>BHAGWAN MAHAVEER JAIN NETRALAYA</t>
  </si>
  <si>
    <t>#3, RAILWAY PLATFORM ROAD, SHESHADRIPURAM,BANGALORE</t>
  </si>
  <si>
    <t>080-23462559/23465528</t>
  </si>
  <si>
    <t>BHANDARI HOSPITAL</t>
  </si>
  <si>
    <t>NEAR GUNJ,GOSHALA ROAD,RAICHUR</t>
  </si>
  <si>
    <t>BHANU NURSING HOME</t>
  </si>
  <si>
    <t>69/5B, BOMMANAHALLI, HOSUR RD, BANGALORE</t>
  </si>
  <si>
    <t>2573213, 09845023000</t>
  </si>
  <si>
    <t>BHARATH NURSING HOME</t>
  </si>
  <si>
    <t># 1402, SARAKKI GATE, KANAKAPURA MAIN ROAD, BANGALORE</t>
  </si>
  <si>
    <t>BHARATHI NURSING HOME</t>
  </si>
  <si>
    <t>42/77, SOUTH END ROAD,BASAVANGUDI, 560 004</t>
  </si>
  <si>
    <t>6762645-6769115</t>
  </si>
  <si>
    <t>BKF CHANDE NEPHRO - UROLOGY CENTRE</t>
  </si>
  <si>
    <t>C.A. 6, 15TH MAIN, 11TH CROSS, PADMANABHANAGAR, BANGALORE - 560070</t>
  </si>
  <si>
    <t xml:space="preserve">F : 080 - 6392693 </t>
  </si>
  <si>
    <t>CAMBRIDGE HOSPITAL</t>
  </si>
  <si>
    <t>18/17, Cambridge Road, Ulsoor, Bangalore 560008</t>
  </si>
  <si>
    <t>25308866 / 25367774 / 98860 / f 255499162 / 9886022120</t>
  </si>
  <si>
    <t>CAUVERY HOSPITAL</t>
  </si>
  <si>
    <t># 756, NEW KANTHARAJE URS ROAD, SARASWATHIPURAM, MYSORE</t>
  </si>
  <si>
    <t>(0821) 2341900 / 905 / 0288,                F: 2342113</t>
  </si>
  <si>
    <t>CDR MEDICAL CENTER</t>
  </si>
  <si>
    <t>Jayanagar Bangalore</t>
  </si>
  <si>
    <t xml:space="preserve">6655055/66 </t>
  </si>
  <si>
    <t>Chaitanya Hospital</t>
  </si>
  <si>
    <t>711/95 - 96 ,No 80 ,Post Colony,R.T Nagar Bangalore - 32</t>
  </si>
  <si>
    <t>Ph : 23332989,Fax No : 23432633</t>
  </si>
  <si>
    <t>CHAITANYA HOSPITAL</t>
  </si>
  <si>
    <t># 80, 3RD CROSS,P&amp;T COLONY,R.T. NAGAR,BANGALORE-560036.</t>
  </si>
  <si>
    <t>23335581/23332987  F:23432633</t>
  </si>
  <si>
    <t>CHAITHANYA HOSPITAL</t>
  </si>
  <si>
    <t>S.S Puram</t>
  </si>
  <si>
    <t>Chandana Hospital</t>
  </si>
  <si>
    <t>TRINITY HOSPITAL &amp; HEART FOUNDATION</t>
  </si>
  <si>
    <t># 27,RAMMANDIR ROAD</t>
  </si>
  <si>
    <t>UNITY HEALTH COMPLEX</t>
  </si>
  <si>
    <t>KANKANADY, 575002</t>
  </si>
  <si>
    <t>2432770, F2432691</t>
  </si>
  <si>
    <t>USHA NURSING HOME</t>
  </si>
  <si>
    <t>V.A.M HOSPITAL</t>
  </si>
  <si>
    <t>GUNDLUPET, OOTY MYSORE ROAD,PIN:571111, MYSORE DIST</t>
  </si>
  <si>
    <t>28229-22300</t>
  </si>
  <si>
    <t>V.S.SPECIALIST MEDICAL CENTRE AND NEUROLOGICAL RESEARCT INSTITUTE</t>
  </si>
  <si>
    <t>196, 10th Cross, Opp Hombe Gowda School, Wilson Garden, Bangalore - 560 027.</t>
  </si>
  <si>
    <t>2239433, 2238270</t>
  </si>
  <si>
    <t>VAIDYAM HOSPITAL</t>
  </si>
  <si>
    <t># 851/D, 60TH CROSS,5TH BLOCK,RAJAJINAGAGAR,BANGALORE-560010</t>
  </si>
  <si>
    <t>23353525/23114040  F:</t>
  </si>
  <si>
    <t>VENLAKH HOSPITAL</t>
  </si>
  <si>
    <t>123, 5TH MAIN, CHAMARAJPET, BANGALORE- 560 018</t>
  </si>
  <si>
    <t>6508118, 6525160</t>
  </si>
  <si>
    <t>VIDISHA NURSING HOME</t>
  </si>
  <si>
    <t>B.M.SHREENAGAR, METAGALLI, MYSORE</t>
  </si>
  <si>
    <t>VIGNAN GENRAL HOSPITAL</t>
  </si>
  <si>
    <t># 22, HOSUR ROAD, BANGALORE</t>
  </si>
  <si>
    <t>26564332, F:26563973</t>
  </si>
  <si>
    <t>VIJAYA EYE CLINIC &amp; RESEARCH CENTRE</t>
  </si>
  <si>
    <t># 48, 50 FEET ROAD, HANUMANTH  NAGAR, BANGALORE</t>
  </si>
  <si>
    <t>(080) 26679135/26507389</t>
  </si>
  <si>
    <t>VIJAYA NURSING HOME</t>
  </si>
  <si>
    <t># 12, MAHIMAPPA COMPLEX, NEAR T. DASARAHALLI MARKET</t>
  </si>
  <si>
    <t>28378265 / 25900005, F: 28378265</t>
  </si>
  <si>
    <t>VIKRAM HOSPITAL &amp; HEART CENTRE</t>
  </si>
  <si>
    <t>(079) 27910700/27910800/27911211  F:27911322</t>
  </si>
  <si>
    <t>HOS-MUM-1805</t>
  </si>
  <si>
    <t>THE GUJARAT RESEARCH &amp; MEDICAL INSTITUTE (RAJASTHAN HOSPITAL)</t>
  </si>
  <si>
    <t>CAMP ROAD, SHAHI BAUG,AHMEDABAD-380004.</t>
  </si>
  <si>
    <t>(079)22866311-13  F:22865333</t>
  </si>
  <si>
    <t>HOS-MUM-1778</t>
  </si>
  <si>
    <t>#129, KATRUGUPPA, BSK 3RD STG,</t>
  </si>
  <si>
    <t>26723002 /003  F:26723002</t>
  </si>
  <si>
    <t>HOS-BLR-1793</t>
  </si>
  <si>
    <t>PATIL HOSPITAL</t>
  </si>
  <si>
    <t>OLD MADRAS ROAD,BANGALORE- 5600036.</t>
  </si>
  <si>
    <t>25613828  F:</t>
  </si>
  <si>
    <t>HOS-BLR-1795</t>
  </si>
  <si>
    <t>SRI MANJUNATHA HOSPITAL</t>
  </si>
  <si>
    <t># 11, GRAMA PANCHAYATH COMPLEXAVALAHALLI, VIRGONAGAR.B'LORE.</t>
  </si>
  <si>
    <t>28473458  F:28473457</t>
  </si>
  <si>
    <t>HOS-BLR-1794</t>
  </si>
  <si>
    <t>VIVEKANANDA HOSPITAL</t>
  </si>
  <si>
    <t># 200, B.U.S. COMPLEX,BANNERUGATTE ROAD, BILLEKAHALY</t>
  </si>
  <si>
    <t>30614826  F:</t>
  </si>
  <si>
    <t>HOS-BLR-1775</t>
  </si>
  <si>
    <t>MADRAS MEDICAL MISSION HOSPITAL</t>
  </si>
  <si>
    <t>4-A, DR. J. JAYALAITHA NAGAR,MOGAPPAIR, CHENNAI-600037.</t>
  </si>
  <si>
    <t>(044) 26561801/26565961/26565991  F:26565510</t>
  </si>
  <si>
    <t>HOS-CHE-1774</t>
  </si>
  <si>
    <t>RAJAH HOSPITAL</t>
  </si>
  <si>
    <t># 60, GANDHI STREET, B.R. PURAM, COIMBATORE-641004.</t>
  </si>
  <si>
    <t>(0422) 2571297  F:2592997</t>
  </si>
  <si>
    <t>HOS-COM-1783</t>
  </si>
  <si>
    <t xml:space="preserve">INDIAN INSTITUTE OF OPTHALMOLOGY </t>
  </si>
  <si>
    <t>C-2, G.K. ENCLAVE-II,NEW DELHI-110048,OPP- SAVITRI CINEMA</t>
  </si>
  <si>
    <t>(011)29224044/29220859  F:29212424</t>
  </si>
  <si>
    <t>HOS-DEL-1808</t>
  </si>
  <si>
    <t>KOTTAKKATTU MEDICARE HOSPITAL</t>
  </si>
  <si>
    <t>PATHANNAMTHITTA (DIST),ERAVIPEROOR-689542.</t>
  </si>
  <si>
    <t>(0469)2665744/2664450/2663223  F:2665703</t>
  </si>
  <si>
    <t>HOS-KOC-1803</t>
  </si>
  <si>
    <t>JEEVAN JYOTI NURSING HOME</t>
  </si>
  <si>
    <t>PLOT # 8, JWALA VIHAR,CHOPASANI ROAD, JODHPUR-342009</t>
  </si>
  <si>
    <t>(0291)2750332/2753231  F:2750255</t>
  </si>
  <si>
    <t>HOS-DEL-1791</t>
  </si>
  <si>
    <t>SRI NAVA RATNA SURGICAL &amp; MATERNITY NURSING HOME</t>
  </si>
  <si>
    <t># 20, TEKAL ROAD, KOLAR-563101.</t>
  </si>
  <si>
    <t>(08153) 222872/223328  F:</t>
  </si>
  <si>
    <t>HOS-BLR-1777</t>
  </si>
  <si>
    <t>KOLKATTA</t>
  </si>
  <si>
    <t>PARK CLINIC (PARK MEDICAL RESEARCH SOCIETY)</t>
  </si>
  <si>
    <t># 4, GORKY TERRACE, KOLKATTAWEST BENGAL-700017.</t>
  </si>
  <si>
    <t>(033)22801986/22801987  F:22801807</t>
  </si>
  <si>
    <t>HOS-KOL-1796</t>
  </si>
  <si>
    <t>PARVATI DEVI POLYCLINIC NURSING HOME &amp; CANCER RESEARCH CENTRE</t>
  </si>
  <si>
    <t>WESTERN KACHARY ROAD, CHHIPI TANK, MEERUT-250001.NEAR N.A.S. DEGREE COLLEGE &amp; EVES CHAURAHA</t>
  </si>
  <si>
    <t>(0121)2642235  F:2665993</t>
  </si>
  <si>
    <t>HOS-DEL-1804</t>
  </si>
  <si>
    <t>AKSHAR EYE CLINIC</t>
  </si>
  <si>
    <t>AKSHAR KUNJ, GROUND FLOOR,KHAJURIA TANK ROAD, KANDIVALI OPP, MILAP CINEMA,</t>
  </si>
  <si>
    <t>(022)28080469  F:28610336</t>
  </si>
  <si>
    <t>HOS-MUM-1780</t>
  </si>
  <si>
    <t>DR. APTE MATERNITY &amp; NURSING HOME</t>
  </si>
  <si>
    <t>RONDA APARTMENTS, SHANKAR LANEJUNCTION, ORLEM, MALAD (W)</t>
  </si>
  <si>
    <t>022-28071890,28649090  F:022-28073829</t>
  </si>
  <si>
    <t>HOS-MUM-1807</t>
  </si>
  <si>
    <t>EAR NOSE THROAT HOSPITAL</t>
  </si>
  <si>
    <t># 206, GAYATRI DHAM,M.G. ROAD,GHATICOPAR (EAST), MUMBAI-77.</t>
  </si>
  <si>
    <t>(022) 25138914  F:25138914</t>
  </si>
  <si>
    <t>HOS-MUM-1802</t>
  </si>
  <si>
    <t>MAMTA MATERNITY &amp; NURSING  HOME</t>
  </si>
  <si>
    <t># 184, SATI DHAM, GARODIANAGARGHATKOPAR, MUMBAI-400077.</t>
  </si>
  <si>
    <t>(022) 25066490  F:25068941</t>
  </si>
  <si>
    <t>HOS-MUM-1799</t>
  </si>
  <si>
    <t>MATANGI NURSING HOME</t>
  </si>
  <si>
    <t>B/1, ANAND BHUVAN, HIRACHAND DESAI ROAD,GHATKOPAR</t>
  </si>
  <si>
    <t>(022) 25139221  F:25155059</t>
  </si>
  <si>
    <t>HOS-MUM-1800</t>
  </si>
  <si>
    <t>ENT</t>
  </si>
  <si>
    <t>CARDIAC</t>
  </si>
  <si>
    <t>NELLORE</t>
  </si>
  <si>
    <t xml:space="preserve">2/191, TIRUNELVLI MIAN ROAD,THEREKALPUTHOOR, </t>
  </si>
  <si>
    <t>(04652) 276607  F:277927</t>
  </si>
  <si>
    <t>THRIKKAKARA GRAMA PANCHAYATH CO-OPERATIVE HOSPITAL LTD</t>
  </si>
  <si>
    <t>#E-993, KAKKANAD P.O, KOCHI-682030</t>
  </si>
  <si>
    <t xml:space="preserve">(0484)2423310 / 2428310  </t>
  </si>
  <si>
    <t>THULASI KRISHNA NURSING HOME</t>
  </si>
  <si>
    <t>5, FIRST STREET, TAYLOR'S ESTATE, KODAMBAKKAM, 600 024</t>
  </si>
  <si>
    <t>TRICHUR HEART HOSPITAL LTD</t>
  </si>
  <si>
    <t>S.T.Nagar</t>
  </si>
  <si>
    <t>487-440331, 440610</t>
  </si>
  <si>
    <t>TRICHUR METROPOLITAN HEALTH CARE PVT LTD.</t>
  </si>
  <si>
    <t>KOORCHANCHERI, TRICHUR, KERALA-680007</t>
  </si>
  <si>
    <t xml:space="preserve">(0487) 2425123 / 2425124 / 520  </t>
  </si>
  <si>
    <t xml:space="preserve">TRP POLY CLINIC </t>
  </si>
  <si>
    <t>JOTHI X RAYS ,B-17,11 CROSS ,THILLAINAGAR,TRICHY-18</t>
  </si>
  <si>
    <t>U MOHANRAO MEMORIAL HOSPITAL</t>
  </si>
  <si>
    <t>962 Poonamallee High Road  Chennai - 600084</t>
  </si>
  <si>
    <t>26424396, 26411621</t>
  </si>
  <si>
    <t>U.K. HOSPITAL PVT. LTD</t>
  </si>
  <si>
    <t># 112-D, I MAIN ROAD, ANNANAGAR,                    CHENNAI-600102</t>
  </si>
  <si>
    <t xml:space="preserve">(044) 26630798 / 52064080 </t>
  </si>
  <si>
    <t>UDAYAGIRI MULTI SPECIALITY HOSPITAL</t>
  </si>
  <si>
    <t>ICO junction,CHANGANACHERRY</t>
  </si>
  <si>
    <t>0481-2424055 / 421250</t>
  </si>
  <si>
    <t>UDHI EYE HOSPITALS</t>
  </si>
  <si>
    <t># 9, MURRAYS GATE ROAD, ALWARPET, CHENNAI</t>
  </si>
  <si>
    <t>044-52188841/….48/F52188841</t>
  </si>
  <si>
    <t>UMA NURSING HOME</t>
  </si>
  <si>
    <t>ADKAH BAIL- KASARAGOD, KASARAGOD</t>
  </si>
  <si>
    <t>(04994) 230679/230115</t>
  </si>
  <si>
    <t>UNIVERSAL EMPIRE INSTITUTE</t>
  </si>
  <si>
    <t>PANAYIKULAM, KOCHI- 682 511</t>
  </si>
  <si>
    <t>2512799, 2513603, F2513606</t>
  </si>
  <si>
    <t>V.G.HOSPITAL</t>
  </si>
  <si>
    <t>Mettupalayam Road,Chennai - 34</t>
  </si>
  <si>
    <t>0422-2642071 F2643499</t>
  </si>
  <si>
    <t>V.K. HOSPITAL</t>
  </si>
  <si>
    <t># 77, DR. ALAGAPPA ROAD, PURASWALKAM</t>
  </si>
  <si>
    <t>(044)26424710/26426922, F:52042324</t>
  </si>
  <si>
    <t>VADAMALAYAM HOSPITAL</t>
  </si>
  <si>
    <t>No. 9A, Vallaiahab Street, Chokikulam, Madurai - 21</t>
  </si>
  <si>
    <t>0452-530657</t>
  </si>
  <si>
    <t>VAISHALI DIGESTIVE DISEASES CARE</t>
  </si>
  <si>
    <t>New No. 159, Salai Road, Thillainagar, Trichy 18</t>
  </si>
  <si>
    <t>0431-766892</t>
  </si>
  <si>
    <t>VANCHINAD</t>
  </si>
  <si>
    <t>Pongummood, Thirvananthapuram - 695011</t>
  </si>
  <si>
    <t>443829, 0471 - 2557007</t>
  </si>
  <si>
    <t>TRIPUNITHURA</t>
  </si>
  <si>
    <t>VARMA MEDICAL CLINIC</t>
  </si>
  <si>
    <t>TRIPUNITHURA - 682301</t>
  </si>
  <si>
    <t>2781506, 07 &amp; 08</t>
  </si>
  <si>
    <t>VARSHA NURSING HOME</t>
  </si>
  <si>
    <t>Mulanthuruthy-682314</t>
  </si>
  <si>
    <t>740392 ,  743391</t>
  </si>
  <si>
    <t>VASAVI HOSPITAL</t>
  </si>
  <si>
    <t>608, Big Bazaar street, cbe- 01</t>
  </si>
  <si>
    <t>0422-392103</t>
  </si>
  <si>
    <t>VATHEYAYATH HOSPITAL</t>
  </si>
  <si>
    <t>XVI/1112, P.P.ROAD, PERUMBAVOOR- 683 542</t>
  </si>
  <si>
    <t xml:space="preserve">484-2527944, </t>
  </si>
  <si>
    <t>VEDANAYAGAM HOSPITAL (P) LTD.</t>
  </si>
  <si>
    <t>3597691 / 3597790, F : (PP) 51287050</t>
  </si>
  <si>
    <t>BANTWAL</t>
  </si>
  <si>
    <t>SOMAYAJI HOSPITAL</t>
  </si>
  <si>
    <t>P.O. JODUMARGA BANTWAL TALUK, DAKSHINA KANNADA</t>
  </si>
  <si>
    <t>(08255) 232268/232487</t>
  </si>
  <si>
    <t>SRI ANNAPOORNA NURSING HOME</t>
  </si>
  <si>
    <t># 953, KANTHARAJ URS ROAD, LAKSHMIPURAM, MYSORE-74</t>
  </si>
  <si>
    <t>0821-2334013/5250649/F 2330233</t>
  </si>
  <si>
    <t>SRI BASAWESVARA HOSPITAL</t>
  </si>
  <si>
    <t>570, TILAK NAGAR, 1ST MAIN, SHIMOGA,577 201</t>
  </si>
  <si>
    <t>08182-220535/278541</t>
  </si>
  <si>
    <t>Sri DEVI Maternity and Healthcenter Bunder Road ,Honavar U.K</t>
  </si>
  <si>
    <t>Sri Devi Nursing home</t>
  </si>
  <si>
    <t>Kundapur, Udupi Dist</t>
  </si>
  <si>
    <t>08254724722 / 9844380172 / 9844043172</t>
  </si>
  <si>
    <t>SRI DHARMASTHALA MANJUNATHESHWARA COLLEGE OF AYURVEDA &amp; HOSPITAL</t>
  </si>
  <si>
    <t>MANJALPUR HOSPITAL</t>
  </si>
  <si>
    <t>102, Abhishek House, Opp. Tulsidham Appt., Manjalpur, Baroda - 390011</t>
  </si>
  <si>
    <t>0265-640030, 644437</t>
  </si>
  <si>
    <t>MAYUR HOSPITAL &amp; RESEARCH CENTRE</t>
  </si>
  <si>
    <t>SCHEME NO-94, EE RING ROAD, KHAJRANA, INDORE- 452016</t>
  </si>
  <si>
    <t>MEDIPOINT HOSPITALS</t>
  </si>
  <si>
    <t>AUND BANER ROAD, AUMDH, PUNE-411007</t>
  </si>
  <si>
    <t>020-27297337 / 27297688</t>
  </si>
  <si>
    <t>MEDI-SURGE HOSPITAL</t>
  </si>
  <si>
    <t># 1, MAHARASHTRA SOCIETY,ELLISBRIDGE</t>
  </si>
  <si>
    <t>(079) 26408401/8201/33112103, F:26402435</t>
  </si>
  <si>
    <t>MEGHA SURGICAL HOSPITAL</t>
  </si>
  <si>
    <t>ASHMI APARTMENT, BACHANI NAGAR ROAD, OPP. CHILDREN'S ACADEMY SCHOOL, MALAD (EAST), MUMBAI - 400 097.</t>
  </si>
  <si>
    <t>28835352 / 28819077</t>
  </si>
  <si>
    <t>MEHER NURSING AND MATERNITY HOME</t>
  </si>
  <si>
    <t>4th floor, Above Dena Bank, WHC Road, Dharampeth, Nagpur</t>
  </si>
  <si>
    <t>522172, 540584</t>
  </si>
  <si>
    <t xml:space="preserve">#57, BRAHMIN MITRAMANDAL, SOCIETY, ELLISBRIDGE, </t>
  </si>
  <si>
    <t>079-26586152, F.26923296</t>
  </si>
  <si>
    <t>MEHTA HOSPITAL &amp; CARDIAOPULMONARY CARE CENTRE</t>
  </si>
  <si>
    <t>Siddhanchal', 2nd Floor, Near Door Darshan Kendra, Drive-in Road, Thaltej, Ahmedabad - 54</t>
  </si>
  <si>
    <t>6854849, 6856297</t>
  </si>
  <si>
    <t>SURAT</t>
  </si>
  <si>
    <t>METAS: ADVENTIST MISSION HOSPITAL</t>
  </si>
  <si>
    <t>RING-ROAD, SURAT, GUJARAT-395001</t>
  </si>
  <si>
    <t>(0261) 2667591-95  F:2668686</t>
  </si>
  <si>
    <t xml:space="preserve">METHAS EYE HOSPITAL </t>
  </si>
  <si>
    <t>GAYATRIDHAM, M.G.ROAD, GHATKOPAR (E), MUMBAI</t>
  </si>
  <si>
    <t>MIT HOSPITAL</t>
  </si>
  <si>
    <t>PLOT NO 144, SECTOR F, N-4 CODCO, AURANGABAD</t>
  </si>
  <si>
    <t>0240-2473740, F376154</t>
  </si>
  <si>
    <t>Modi Clinic</t>
  </si>
  <si>
    <t>Nizampura Main Road, Next to Jay Complex, Baroda</t>
  </si>
  <si>
    <t>MODI EYE CARE CENTRE</t>
  </si>
  <si>
    <t>#A-1, UJJUAL APPARTMENT,  VIJAY CROSS ROAD, NAURANGPURA, AHMEDABAD</t>
  </si>
  <si>
    <t>MODI GENERAL HOSPITAL &amp;ICCU</t>
  </si>
  <si>
    <t>240/3271, TAGORE NAGAR, VIKHROLI EAST, 400 083</t>
  </si>
  <si>
    <t>25748939, F25742061</t>
  </si>
  <si>
    <t>MOHIT HOPITAL &amp; HEART CENTRE</t>
  </si>
  <si>
    <t>KOYNA, SHANTIVAN COMPLEX, NEAR NATIONAL PARK, BORIVALI (E) MUMBAI-400066</t>
  </si>
  <si>
    <t>022-28970240/28961888/28974952</t>
  </si>
  <si>
    <t>Mukund Maternity &amp; Surgical Nursing Home</t>
  </si>
  <si>
    <t xml:space="preserve">MUKUND NAGAR CHS, MAROL, PIPE LINE ANDHERI KURLA ROAD </t>
  </si>
  <si>
    <t>8325433/8328456</t>
  </si>
  <si>
    <t>N.M.R.HOSPITAL</t>
  </si>
  <si>
    <t>ZONE II, M.P.NAGAR, BHOPAL-462011</t>
  </si>
  <si>
    <t>0755-5270587, 2555116</t>
  </si>
  <si>
    <t>VAPI</t>
  </si>
  <si>
    <t>NADAKARNI'S 21ST CENTURY HOSPITALS</t>
  </si>
  <si>
    <t>NATARAJ COMPLEX,PLOT NO CM-50,OPP;MAHAVIR NAGAR, NH NO.8, GIDC VAPI</t>
  </si>
  <si>
    <t>NAHAR NURSING HOME</t>
  </si>
  <si>
    <t>#70/4 SANVID NAGAR, INDORE</t>
  </si>
  <si>
    <t>0731-2594687</t>
  </si>
  <si>
    <t>NARENDRA HOSPITAL</t>
  </si>
  <si>
    <t>Borivili (E)</t>
  </si>
  <si>
    <t>28058086, 28057217</t>
  </si>
  <si>
    <t>NASIK HEALTH CARE &amp; RESEARCH CENTRE PVT LTD</t>
  </si>
  <si>
    <t>Doctor HOUSE, Dr.Bhabha Nagar, Kaut Ghat Road, Nasik. 422001</t>
  </si>
  <si>
    <t>0253-591739,501486, F 590337</t>
  </si>
  <si>
    <t>2ND FLOOR, MANDAN ARCADE, AGRA ROAD BHIWANDI</t>
  </si>
  <si>
    <t>(02522) 228016/252312, F:230024</t>
  </si>
  <si>
    <t xml:space="preserve">NATIONAL HOSPITAL </t>
  </si>
  <si>
    <t>MATRUASHISH, M.G.ROAD, BORIVLI(E), MUMBAI- 400 066</t>
  </si>
  <si>
    <t>28610098,F28076241</t>
  </si>
  <si>
    <t>NATIONAL HOSPITAL &amp; ICCU</t>
  </si>
  <si>
    <t>1ST FLOOR, VIKAS PARADISE, BHAKTI MARG LBS, ROAD,</t>
  </si>
  <si>
    <t>56430743/56430500, F:56430500</t>
  </si>
  <si>
    <t>NAVJEEVAN HOSPITAL</t>
  </si>
  <si>
    <t>900/1,Sector 7c ghandhinagar - 382007</t>
  </si>
  <si>
    <t>AMRAVATI</t>
  </si>
  <si>
    <t>NAVJIVAN HOSPITAL</t>
  </si>
  <si>
    <t>GIRLS HIGH SCHOOL SQUARE CAMPAMRAVATI-444602</t>
  </si>
  <si>
    <t>NAVJYOT EYE HOSPITAL</t>
  </si>
  <si>
    <t>NIDHI COMPLEX, BHIMAJIPURA,NAVAVADAJ, AHMEDABAD-380013</t>
  </si>
  <si>
    <t>(079) 27640300  F:27642397</t>
  </si>
  <si>
    <t>NAYAN EYE CENTRE</t>
  </si>
  <si>
    <t>"CHANDRIKA" GROUND FLOOR, 60 FEET ROAD, OPP. BANK OF MAHARASHTRA, GHATKOPAR (E), MUMBAI - 400 077</t>
  </si>
  <si>
    <t>RAJKOT</t>
  </si>
  <si>
    <t>NETRADEEP EYE HOSPITAL (P) LTD,</t>
  </si>
  <si>
    <t>KANAK ROAD, B/H BUS STAND, &amp; BHUTKHANA, RAJKOT</t>
  </si>
  <si>
    <t>F:2239270</t>
  </si>
  <si>
    <t>NEWAGE MEDICARE</t>
  </si>
  <si>
    <t>18,Manipushp,Surdhara Circle, Thaltej</t>
  </si>
  <si>
    <t>PANVEL</t>
  </si>
  <si>
    <t>NIKAM PARMAR HOSPITAL</t>
  </si>
  <si>
    <t>GUL APARTMENT, NEW URAN ROAD, (Raigad District) PANVEL-410206 Maharastra</t>
  </si>
  <si>
    <t>(022)27454972/27463634  F:27454972</t>
  </si>
  <si>
    <t>NIRAMAY HEART HOSPITAL</t>
  </si>
  <si>
    <t>E-2/13, Arera Colony, Bhopal - 462010</t>
  </si>
  <si>
    <t>NIRAMAY HOSPITAL</t>
  </si>
  <si>
    <t xml:space="preserve">E-2/13, ARERA COLONY </t>
  </si>
  <si>
    <t>90755) 2463316 / 5272992, F: 2463316</t>
  </si>
  <si>
    <t>NIRAMAYA HOSPITAL</t>
  </si>
  <si>
    <t>#39, 7th Cross, Vasanth Nagar, Opp: Vasanthnagar Post Office</t>
  </si>
  <si>
    <t>080-2256115/2352315/9845163306</t>
  </si>
  <si>
    <t>TEJASVINI HOSPITAL</t>
  </si>
  <si>
    <t>ALIGARH</t>
  </si>
  <si>
    <t>UTTAR PRADESH</t>
  </si>
  <si>
    <t>A.K.G. SURGICAL CENTRE</t>
  </si>
  <si>
    <t># 225, AVAS VIKAS COLONY, MASOODABAD CHOURAHA, G.T.ROAD, ALIGARH - 202001</t>
  </si>
  <si>
    <t xml:space="preserve">(0571) 2402784 / 2407093  </t>
  </si>
  <si>
    <t>NORTH</t>
  </si>
  <si>
    <t>NEW DELHI</t>
  </si>
  <si>
    <t>Aakash Hospital</t>
  </si>
  <si>
    <t>90/43, MALVIYA NAGAR, NEW DELHI - 110 017</t>
  </si>
  <si>
    <t>6689989, 6688086</t>
  </si>
  <si>
    <t xml:space="preserve">AASHLOK HOSPITAL </t>
  </si>
  <si>
    <t>Safdarjung Enclave, New Delhi</t>
  </si>
  <si>
    <t xml:space="preserve">6165901 / 02 / 03 / 04 </t>
  </si>
  <si>
    <t>FARIDABAD</t>
  </si>
  <si>
    <t>HARYANA</t>
  </si>
  <si>
    <t>AASTHA EYE CENTRE</t>
  </si>
  <si>
    <t>1E, 25 NIT / 5-P/5P N.I.TFARIDABAD.</t>
  </si>
  <si>
    <t>(0129) 2423378/2417066  F:5051511</t>
  </si>
  <si>
    <t>GHAZIABAD</t>
  </si>
  <si>
    <t>ABHI HOSPITAL &amp; TRAUMA CENTRE</t>
  </si>
  <si>
    <t>#330,GYAN KHAND-1, INDIRAPURAMGHAZIABAD-201010</t>
  </si>
  <si>
    <t>(95120) 3093397/2605965/2605268  F:2605269</t>
  </si>
  <si>
    <t>ABHILASHA HOSPITAL</t>
  </si>
  <si>
    <t># 261/35-A CHANDIGARH</t>
  </si>
  <si>
    <t>AGARWAL NURSING HOME</t>
  </si>
  <si>
    <t>AGGARWAL DHARMARTH HOSPITAL SOCIETY</t>
  </si>
  <si>
    <t>#24/9, SHAKTI NAGAR,DELHI-110007</t>
  </si>
  <si>
    <t>27135604/27126558/271111648</t>
  </si>
  <si>
    <t>AMAR LEELA HOSPITALS</t>
  </si>
  <si>
    <t>B-1/6, JANAK PURI, MAIN NAJAFGARH ROAD, NEW DELHI- 110 058</t>
  </si>
  <si>
    <t>25527965, F25530878</t>
  </si>
  <si>
    <t>AMIT NURSING HOME</t>
  </si>
  <si>
    <t>A-3 MAMAK VIHAR EXT: TIHAR</t>
  </si>
  <si>
    <t>5407520, 5492149, F: 011-25122716</t>
  </si>
  <si>
    <t>ANAND HEALTH CARE LTD</t>
  </si>
  <si>
    <t>21, COMMUNITY CENTRE, PREET VIHAR, DELHI</t>
  </si>
  <si>
    <t>22524126/22520480/22526870/22528617</t>
  </si>
  <si>
    <t>Allahbad</t>
  </si>
  <si>
    <t>Muir Road, Allahbad</t>
  </si>
  <si>
    <t>21,COMMUNITY CENTER,PREET VIHAR,DELHI -</t>
  </si>
  <si>
    <t>22524126, 22520487</t>
  </si>
  <si>
    <t>AMBALA</t>
  </si>
  <si>
    <t>ANEJA HOSPITAL &amp; NURSING HOME</t>
  </si>
  <si>
    <t># 48, BABYAL ROAD, AMBALA CANTT., AMBALA-133001</t>
  </si>
  <si>
    <t>(0171) 2661901/2661902  F:</t>
  </si>
  <si>
    <t>ANUJ HOSPITAL</t>
  </si>
  <si>
    <t>2159 &amp; 2161, SECTOR-16, FARIDABAD</t>
  </si>
  <si>
    <t>0129-2285185 / 5054987 / F5045986</t>
  </si>
  <si>
    <t>RAJASTHAN</t>
  </si>
  <si>
    <t>APEX HOSPITALS PVT. LTD.</t>
  </si>
  <si>
    <t>SP-5, Malaviya Industrial Area, Near Calgary Eye Hospital, Malaviya Nagar, Jaipur - 17</t>
  </si>
  <si>
    <t>751871 / 72</t>
  </si>
  <si>
    <t>APOLLO MILLENNIUM HOSPITAL</t>
  </si>
  <si>
    <t>B-1/1, Pusa Road, New Delhi- 110 060</t>
  </si>
  <si>
    <t>25827660-67</t>
  </si>
  <si>
    <t>UDAIPUR</t>
  </si>
  <si>
    <t>ARAVALI HOSPITAL</t>
  </si>
  <si>
    <t xml:space="preserve"># 332, AMBAMATA SCHEME, UDAIPUR, RAJASTHAN </t>
  </si>
  <si>
    <t>(0294) 2430222/2431222, F:2431222</t>
  </si>
  <si>
    <t>BHARATPUR</t>
  </si>
  <si>
    <t>ARORA HOSPITAL</t>
  </si>
  <si>
    <t># 42, KRISHNA NAGAR BHARATPUR</t>
  </si>
  <si>
    <t>05644 223334  F:05644 223334</t>
  </si>
  <si>
    <t>5E/21,A, BP NIT , NEAR BK CHOWK, FARIDABAD</t>
  </si>
  <si>
    <t>0129-2415499 / F2420499</t>
  </si>
  <si>
    <t>CHANDIGARH</t>
  </si>
  <si>
    <t>PUNJAB</t>
  </si>
  <si>
    <t>ARYA HOSPITAL PVT LTD</t>
  </si>
  <si>
    <t>SCO-801, CHANDIGARH HIGHWAY,MAMIMAPA,CHANDIGARH-160101</t>
  </si>
  <si>
    <t>(0172) 2734163/2734350  F:2734994</t>
  </si>
  <si>
    <t>GURGAON</t>
  </si>
  <si>
    <t>ARYAN HOSPITAL</t>
  </si>
  <si>
    <t>OLD RAILWAY STATION ROAD, GURGOAN</t>
  </si>
  <si>
    <t>01242330645/945/3093347/F2330745</t>
  </si>
  <si>
    <t>ASHWANI HOSPITAL</t>
  </si>
  <si>
    <t>SECTOR - 9, MAIN MARKET, FARIDABAD</t>
  </si>
  <si>
    <t>2289063  F: 2269371</t>
  </si>
  <si>
    <t>Aurveda Kendra</t>
  </si>
  <si>
    <t xml:space="preserve">9845212649 / 7825888 </t>
  </si>
  <si>
    <t>YELLAMMA DASSAPPA HOSPITAL</t>
  </si>
  <si>
    <t>25, Andree Road, Shantinagar, Bangalore - 27</t>
  </si>
  <si>
    <t>2225642/2225643/2225663     F-2237222</t>
  </si>
  <si>
    <t>YENEPOYA HOSPITAL</t>
  </si>
  <si>
    <t>Koidialbail, M'lore</t>
  </si>
  <si>
    <t>0824-496851</t>
  </si>
  <si>
    <t>ANDRA PRADESH</t>
  </si>
  <si>
    <t>A.N. BEACH HOSPITAL</t>
  </si>
  <si>
    <t>15-9-13/24, BEACH ROAD, KRISHNANAGAR, VISAKHAPATNAM</t>
  </si>
  <si>
    <t>(0891) 2525617 / 2706307</t>
  </si>
  <si>
    <t>ABHAYA CRITICAL CARE</t>
  </si>
  <si>
    <t>18-1-34, OPP. K.G.H. GATE, MAHARANIPETA, 530002</t>
  </si>
  <si>
    <t>0891-2703444/2703555</t>
  </si>
  <si>
    <t>Hyderabad / Secunderabad</t>
  </si>
  <si>
    <t>ADITYA HOSPITALS</t>
  </si>
  <si>
    <t>Abids, Hyderabad</t>
  </si>
  <si>
    <t>040-4754153/4752988</t>
  </si>
  <si>
    <t>AMARAVATHI INSTITUTE OF MEDICAL SCIENCES PVT LTD</t>
  </si>
  <si>
    <t>MUKKU NARASA REDDY PLAZA, OLD CLUB ROAD, GUNTUR</t>
  </si>
  <si>
    <t>(0863) 2256699/2256688, F:2256766</t>
  </si>
  <si>
    <t>AMRUTHA HEART HOSPITAL</t>
  </si>
  <si>
    <t>Old Hospital Road, Ongole</t>
  </si>
  <si>
    <t>08592-34419</t>
  </si>
  <si>
    <t>AMRUTHA NURSING HOME PRIVATE LIMITED</t>
  </si>
  <si>
    <t>Kailas Nagar, (Near Bus stop), Gajuwaka, Vishakapatnam - 26</t>
  </si>
  <si>
    <t>0891-2517345</t>
  </si>
  <si>
    <t>ANNAPOORNA HOSPITAL</t>
  </si>
  <si>
    <t>47-9-32, DWARAKANAGAR, VISAKHAPTANAM-530 016</t>
  </si>
  <si>
    <t>ANUKRUSHNA HOSPITALS</t>
  </si>
  <si>
    <t>10-191/2, VASANTHAPURI COLONY, MALKAJGIRI, HYDERABAD- 47</t>
  </si>
  <si>
    <t>27052659, 27057258</t>
  </si>
  <si>
    <t>ANUPAMA SURGICAL &amp; CHILDREN HOSPITAL</t>
  </si>
  <si>
    <t>47-9-21, DWARAKANAGAR,VISHAKPATNAM- 530 016</t>
  </si>
  <si>
    <t>APOLLO DRDO HOSPITAL</t>
  </si>
  <si>
    <t>Rampur Road, Near Bazar Samity, Patna - 800008</t>
  </si>
  <si>
    <t>666256, 98350-20650</t>
  </si>
  <si>
    <t>Rameshwara nursing home pvt ltd</t>
  </si>
  <si>
    <t>08554-74194/37818</t>
  </si>
  <si>
    <t>ARAVINDAM ORTHOPAEDIC AND PHYSIOTHERAPY CENTRE</t>
  </si>
  <si>
    <t>D.NO-6-13-4, KOKKONDAVARI STREET, T.NAGAR,RAJAHMUNDRY- 533 101</t>
  </si>
  <si>
    <t>0833-2425646, 2428488</t>
  </si>
  <si>
    <t>Ramnagar, Hyd</t>
  </si>
  <si>
    <t>040-7614515/6556010</t>
  </si>
  <si>
    <t>HYDERABAD</t>
  </si>
  <si>
    <t>ARK HOSPITAL</t>
  </si>
  <si>
    <t>MIG-229, BHAVANIPLAZA, KPHB COLONY, KUKATPALLY, HYDERABAD</t>
  </si>
  <si>
    <t>(040) 23050745/23050746  F:23159191</t>
  </si>
  <si>
    <t>AROGYA MEDICAL CENTRE</t>
  </si>
  <si>
    <t xml:space="preserve">1ST FLOOR,  ASILMETTA JUNCTION,OPP SPECTRUM PHOTO STUDIO, </t>
  </si>
  <si>
    <t>ASHOK KUMAR HOSPITAL</t>
  </si>
  <si>
    <t>Barkhatpura, Hyd</t>
  </si>
  <si>
    <t>040-7563651/7562894</t>
  </si>
  <si>
    <t>ASIAN INSTITUTE OF GASTROENTEROLOGY</t>
  </si>
  <si>
    <t>6-3-661, SOMAJIGUDA,HYDRABAD-500082</t>
  </si>
  <si>
    <t>(040)23378888/23310675/55510072/55510073  F:(040) 23324255</t>
  </si>
  <si>
    <t>AWARE HOSPITALS</t>
  </si>
  <si>
    <t>SHANTHIVANAM, NAGARJUNA SAGAR ROAD, HYDERABAD- 500 035</t>
  </si>
  <si>
    <t>24031185, F24031184</t>
  </si>
  <si>
    <t>BAPUJI NURSING HOME</t>
  </si>
  <si>
    <t>Bapuji Nagar, Nacharam, Hyderabad</t>
  </si>
  <si>
    <t>040-7175567/7158358</t>
  </si>
  <si>
    <t>GUNTUR</t>
  </si>
  <si>
    <t>BAYYA ENT HOSPITAL &amp; RESEARCH CENTRE</t>
  </si>
  <si>
    <t>12-25-191, KOTHAPET MAIN ROAD,GUNTUR, ANDHRA PRADESH-522001</t>
  </si>
  <si>
    <t>(0863) 2225729  F:2356722</t>
  </si>
  <si>
    <t>BBR MULTI SPECIALITY HOSPITAL</t>
  </si>
  <si>
    <t>Balanagar, Secundrabad</t>
  </si>
  <si>
    <t>040-3779999(9 lines)</t>
  </si>
  <si>
    <t>BHARATH HOSPITAL</t>
  </si>
  <si>
    <t>14-24-1,MEDICAL COLLEGE MEN'S HOSTEL ROAD, MAHARANIPETA, 530 002</t>
  </si>
  <si>
    <t>BHARATHI</t>
  </si>
  <si>
    <t>14-24-1,Men's Hostel Road</t>
  </si>
  <si>
    <t>0891-2526500 to 02</t>
  </si>
  <si>
    <t>TADEPALLIGUDAM</t>
  </si>
  <si>
    <t>BHIMAVARAM HOSPITALS LTD</t>
  </si>
  <si>
    <t>J.P. ROAD BHIMAVARAM, WEST GODAVARY</t>
  </si>
  <si>
    <t>(08816) 221111/22/33</t>
  </si>
  <si>
    <t>BIBI GENERAL HOSPITAL</t>
  </si>
  <si>
    <t>Makalpet, Hyderabad</t>
  </si>
  <si>
    <t>040-4528122/4528133/4416797/4502922</t>
  </si>
  <si>
    <t>BOLLINENI HOSPITAL</t>
  </si>
  <si>
    <t>Dargamitta, Nellore</t>
  </si>
  <si>
    <t>0861-312777/315835 to 38</t>
  </si>
  <si>
    <t>BOMMIDALA CANCER INSTITUTE</t>
  </si>
  <si>
    <t>PEDA KAKANI, GUNTUR,ANDHRA PRADESH-522509</t>
  </si>
  <si>
    <t>(0863) 2556162  F:</t>
  </si>
  <si>
    <t>CARE HOSPITAL</t>
  </si>
  <si>
    <t>Main Road</t>
  </si>
  <si>
    <t>11-9-6, Dassapalla Hills, CARE ANNEXURE</t>
  </si>
  <si>
    <t>0891-2705343</t>
  </si>
  <si>
    <t>CARE HOSPITAL (Vishakha Hospitals)</t>
  </si>
  <si>
    <t>15-2-9, Gokhale Road, Maharanipeta</t>
  </si>
  <si>
    <t>0891-2714014 F 2714015</t>
  </si>
  <si>
    <t>CARE HOSPITALS</t>
  </si>
  <si>
    <t>Konaseema, Amalapuram</t>
  </si>
  <si>
    <t>08856-31166</t>
  </si>
  <si>
    <t>Nampally, Hyderabad</t>
  </si>
  <si>
    <t>040-4735465/6515006</t>
  </si>
  <si>
    <t>08742-24100/24014/</t>
  </si>
  <si>
    <t>CARE HOSPITALS BRANCH</t>
  </si>
  <si>
    <t>Secunderabad</t>
  </si>
  <si>
    <t>040-7706252/7717452</t>
  </si>
  <si>
    <t>Banjara Hills</t>
  </si>
  <si>
    <t>040-6668888/6662288</t>
  </si>
  <si>
    <t>CARE POULOMI HOSPITAL</t>
  </si>
  <si>
    <t>Rukhminipuri colony</t>
  </si>
  <si>
    <t>040-7143750 to 53</t>
  </si>
  <si>
    <t xml:space="preserve">CDR Hospital </t>
  </si>
  <si>
    <t>Mojamzahi Market</t>
  </si>
  <si>
    <t>4610851, 4606625</t>
  </si>
  <si>
    <t>Panjagudda</t>
  </si>
  <si>
    <t>6662347, 6662348</t>
  </si>
  <si>
    <t>3-6-287, Hydergudda</t>
  </si>
  <si>
    <t>040-3221221/3228363/3228361</t>
  </si>
  <si>
    <t>Near Manju Theatre, Secunderabad</t>
  </si>
  <si>
    <t>6260065, 6320149</t>
  </si>
  <si>
    <t>CDR HOSPITALS</t>
  </si>
  <si>
    <t>0891-555444</t>
  </si>
  <si>
    <t>VIJAYAWADA</t>
  </si>
  <si>
    <t>ADYAAR P.M. HOSPITAL &amp; RESEARCH CENTR PVT.LTD</t>
  </si>
  <si>
    <t># 58, L.B. ROAD, ADYAR, CHENNAI</t>
  </si>
  <si>
    <t>(044) 24412000/24422001  F:24415096</t>
  </si>
  <si>
    <t>AL-SHIFA HOSPITAL</t>
  </si>
  <si>
    <t>PB No. 26, BIG BAZAR, OOTTY ROAD,PERINTALMANNA – 679322, MALAPPURAM DIST</t>
  </si>
  <si>
    <t xml:space="preserve">(04933) 227616,FAX:(04933) 229818
</t>
  </si>
  <si>
    <t>POLLACHI</t>
  </si>
  <si>
    <t>ALVA HOSPITAL PVT LTD</t>
  </si>
  <si>
    <t>74/A2, MEENKARAI ROAD, 74/A2, MEENKARAI ROAD, POLLACHI, COIMBATORE</t>
  </si>
  <si>
    <t>(04259) 253303 / 253252</t>
  </si>
  <si>
    <t>AMMA HOSPITAL</t>
  </si>
  <si>
    <t># 1, SOWRASTRA NAGAR 7TH STREET, CHENNAI - 600 094</t>
  </si>
  <si>
    <t>24840441, 23724243</t>
  </si>
  <si>
    <t>AMMAYI EYE CENTRE</t>
  </si>
  <si>
    <t>10TH AVENUE, ASHOK NAGAR, 600 083</t>
  </si>
  <si>
    <t>ANAND HOSPITAL</t>
  </si>
  <si>
    <t xml:space="preserve">201, KAMARAJ SALAI,MANALI,CHENNAI- 600 068
</t>
  </si>
  <si>
    <t>ANDHRA MAHILA SABHA</t>
  </si>
  <si>
    <t>NO.11 &amp; 12, DR.DURGABAI DESHMUKH ROAD, R.A.PURAM, CHENNAI - 28</t>
  </si>
  <si>
    <t>KUZHITHURAI</t>
  </si>
  <si>
    <t>ANNAMMAL HOSPITAL</t>
  </si>
  <si>
    <t>ERNAKULAM</t>
  </si>
  <si>
    <t>ANWAR MEMORIAL HOSPITAL</t>
  </si>
  <si>
    <t>SANTHOSH LANE, ALUVA, ERNAKULAM DIST.</t>
  </si>
  <si>
    <t>Greams Road</t>
  </si>
  <si>
    <t>APOLLO SPECIALITY HOSPITAL</t>
  </si>
  <si>
    <t>20,LAKE VIEW, KK NAGAR,</t>
  </si>
  <si>
    <t>0452-2580199</t>
  </si>
  <si>
    <t>32 MILE STONE, NEAR NIDHU CINEMA, GT KARNEL ROAD, KUNDLI, DIST SONEPET,(HARYANA)</t>
  </si>
  <si>
    <t>0127676591, 951302371007-2 / 9899297506</t>
  </si>
  <si>
    <t>Parnami orthopaedic hospital</t>
  </si>
  <si>
    <t>AE-190, NEAR PRABHU DAYAL PUBLIC SCHOOL, SHALIMAR BAGH, NEW DELHI - 52</t>
  </si>
  <si>
    <t>9811155849 /27676591 / 9899297508</t>
  </si>
  <si>
    <t>PAUL NURSING HOME &amp; SANJIVANI DIAGNOSTIC CENTRE</t>
  </si>
  <si>
    <t>235, AVTAR ENCLAVE, PASCHIMVIHAR NEW DELHI</t>
  </si>
  <si>
    <t>25264754, F:25264754</t>
  </si>
  <si>
    <t>PERFECT VISION EYE HOSPITAL</t>
  </si>
  <si>
    <t>#7, SEC:27-A, MAIN MATHURA ROAD, FARIDABAD</t>
  </si>
  <si>
    <t>5108880/81  F:5647504</t>
  </si>
  <si>
    <t>PHOENIX HOSPITAL</t>
  </si>
  <si>
    <t>GK-1, NEW DELHI 100 048</t>
  </si>
  <si>
    <t>PINK CITY HOSPITAL PRIVATE LIMITED</t>
  </si>
  <si>
    <t>34, Shankarnagar Road, VKI Area, Jaipur - 13</t>
  </si>
  <si>
    <t>PRAKASH HOSPITAL</t>
  </si>
  <si>
    <t>D-12, 12A, SECTOR 33, NOIDA 210301</t>
  </si>
  <si>
    <t>22505264, F22505757</t>
  </si>
  <si>
    <t>PRASHANT NURSING HOME</t>
  </si>
  <si>
    <t xml:space="preserve">C-1/17, PRASHANT VIHAR, </t>
  </si>
  <si>
    <t>27561320/27564555/27561321</t>
  </si>
  <si>
    <t>PRASHANTI NURSING HOME</t>
  </si>
  <si>
    <t>H-32/9/SECTOR-3,ROHINI,DELHI</t>
  </si>
  <si>
    <t>2757695/96/27517695/27511716</t>
  </si>
  <si>
    <t>PRAYAG HOSPITAL &amp; RESEARCH CENTRE</t>
  </si>
  <si>
    <t>J-206/A-1, SECTOR 41, NOIDA</t>
  </si>
  <si>
    <t>0120-2570209/210/2575559 F01202570491</t>
  </si>
  <si>
    <t>PRITI HOSPITAL</t>
  </si>
  <si>
    <t>29-B, Panna Lal Rd</t>
  </si>
  <si>
    <t>PULSE MEDICARE (A MULTI SPECIALITY MEDICAL CENTRE)</t>
  </si>
  <si>
    <t>SECTOR III-A/31I1 (80 FT RD)VAISHALI,GHAZIABAD</t>
  </si>
  <si>
    <t>ACHARYA SHRI CHANDER COLLEGE OF MEDICAL SCIENCES &amp; HOSPITAL</t>
  </si>
  <si>
    <t>P.B # 5, HPO GANDHI NAGAR,JAMMU-180017.N.H. BYE PASS, P,O. MAJEEN (ASCOMS)SIDHRA.</t>
  </si>
  <si>
    <t>(0191)2662270/2662360/2662298  F:2662114</t>
  </si>
  <si>
    <t>HOS-DEL-1715</t>
  </si>
  <si>
    <t>RANCHI</t>
  </si>
  <si>
    <t>P.O, IRBA, RANCHI-835238</t>
  </si>
  <si>
    <t>0651-2275699   F:0651-2275786</t>
  </si>
  <si>
    <t>0522 - 3115319</t>
  </si>
  <si>
    <t>RAJIV GANDHI CANCER INSTITUTE</t>
  </si>
  <si>
    <t>Sector 5, Rohini</t>
  </si>
  <si>
    <t>27051011 F 27051037</t>
  </si>
  <si>
    <t>RAM LAL KUNDAN LAL ORTHOPADIC HOSPITAL</t>
  </si>
  <si>
    <t>BUNGLOW PLOT # 8, MAYUR VIHAR,PATPARGANJ ROAD, DELHI-110092</t>
  </si>
  <si>
    <t>(011) 55252288-89  F:22509293</t>
  </si>
  <si>
    <t>RANDHAWA HOSPITAL</t>
  </si>
  <si>
    <t>12, MALL ROAD, AMRITSAR - 143 001</t>
  </si>
  <si>
    <t>0183 - 2226660 / 2564039</t>
  </si>
  <si>
    <t>REGENCY HOSPITAL LIMITED</t>
  </si>
  <si>
    <t>Sarvodaya Nagar, Kanpur</t>
  </si>
  <si>
    <t>RUNGTA HOSPITAL</t>
  </si>
  <si>
    <t>MALVIYA NAGAR, JAIPUR-302017.</t>
  </si>
  <si>
    <t>II STREET, 74, RAJENDRA NAGAR, LUCKNOW</t>
  </si>
  <si>
    <t>04985 - 202929</t>
  </si>
  <si>
    <t>B.M.Orthopaedic Hospital</t>
  </si>
  <si>
    <t>No.3/157, MTH Road, Ambattur, Chennai - 53</t>
  </si>
  <si>
    <t>044 - 31033363</t>
  </si>
  <si>
    <t>B.S. HOSPITAL</t>
  </si>
  <si>
    <t># 16, 3RD MAIN ROAD, CHITLAPAKKAM, CHENNAI.</t>
  </si>
  <si>
    <t>22230464  F:22232103</t>
  </si>
  <si>
    <t>BABY MEMORIAL HOSPITAL</t>
  </si>
  <si>
    <t>I.G.ROAD, CALICUT - 673004.</t>
  </si>
  <si>
    <t>0495 - 2723272 F: 2723484</t>
  </si>
  <si>
    <t>BAGDI NURSING HOME</t>
  </si>
  <si>
    <t>2, NEW GIRI ROAD, T.NAGAR, CHENNAI- 600 017</t>
  </si>
  <si>
    <t xml:space="preserve">28282572, 28282520, </t>
  </si>
  <si>
    <t>BALAGANGADHARA VARMA NURSING HOME &amp; RESEARCH CENTER</t>
  </si>
  <si>
    <t>NO 17, FIRST MAIN, NARAYANAPURAM, 601302</t>
  </si>
  <si>
    <t>BALAJI HOSPITAL</t>
  </si>
  <si>
    <t>6, VARADHANAR STREET, VEDACHALA NAGAR, CHENGALPATTU 603001</t>
  </si>
  <si>
    <t>04114-228304,228336</t>
  </si>
  <si>
    <t>No. 1, Lawyer Jagannathan Street, Guindy, Chennai - 32</t>
  </si>
  <si>
    <t>2343863, 2345282</t>
  </si>
  <si>
    <t>PALAKKAD</t>
  </si>
  <si>
    <t>11/787, BRINDAVAN STREET, PALAKKAD</t>
  </si>
  <si>
    <t>(0491)2522809/2524899, F:(PP) 2532573</t>
  </si>
  <si>
    <t>BALAKRISHNA EYE HOSPITAL &amp; EYE RESEARCH CENTRE</t>
  </si>
  <si>
    <t># OLD-6, NEW-11, SASTRI, 1ST CROSS STREET, KAVERINAGAR, CHENNAI</t>
  </si>
  <si>
    <t>24359514 / 55391470</t>
  </si>
  <si>
    <t>BEACH CHENNAI HOSPITAL</t>
  </si>
  <si>
    <t>4,LIG Colony, Chennai-81</t>
  </si>
  <si>
    <t>25953351, 25961793</t>
  </si>
  <si>
    <t>BHARANI HOSPITAL LICENCEE: THE SPECIALITIES HEALTHCARE</t>
  </si>
  <si>
    <t># 22, ARCOT ROAD,SALIGARAMAM CHENNAI</t>
  </si>
  <si>
    <t>(044) 24840488/24847825  F:</t>
  </si>
  <si>
    <t>Azad Lane, Kottayam</t>
  </si>
  <si>
    <t>0481-581974 F303141</t>
  </si>
  <si>
    <t>Mathiyadath House, Moothakunnam P O N Paravur, Ernakulam</t>
  </si>
  <si>
    <t>0484-2482863-2482025</t>
  </si>
  <si>
    <t>Bharathi Rajaa Hospital</t>
  </si>
  <si>
    <t>BILLROTH HOSPITAL</t>
  </si>
  <si>
    <t>Lakshmi talkies Road</t>
  </si>
  <si>
    <t>26441777/26440020</t>
  </si>
  <si>
    <t>BISHOP BENZIGER HOSPITAL</t>
  </si>
  <si>
    <t>P.B.No. 515, Beach Road, Kollam - 691010</t>
  </si>
  <si>
    <t>0474-768201</t>
  </si>
  <si>
    <t>BRS HOSPITAL</t>
  </si>
  <si>
    <t>28, Cathedral Garden Road,Chennai-34</t>
  </si>
  <si>
    <t>8255505, 8255859</t>
  </si>
  <si>
    <t>ERODE</t>
  </si>
  <si>
    <t>C.K. HOSPITAL</t>
  </si>
  <si>
    <t># 41, BALASUBBARAYALU STREET, ERODE</t>
  </si>
  <si>
    <t>(0424) 2262728, F:2262646</t>
  </si>
  <si>
    <t>C.M.C.VELLORE</t>
  </si>
  <si>
    <t>IDA SCUDDER ROAD, VELLORE 632 004</t>
  </si>
  <si>
    <t>0416-222102 F 232035/ 232103</t>
  </si>
  <si>
    <t>C.S.I. RAINY MULTI-SPECIALITY  HOSPITAL</t>
  </si>
  <si>
    <t>#45, G.A. ROAD CHENNAI</t>
  </si>
  <si>
    <t>25951204 / 25951329 / 25955902 / 25955905, F : 25957668</t>
  </si>
  <si>
    <t>CANCER INSTITUTE</t>
  </si>
  <si>
    <t>GANDHI NAGAR, CANAL BANK ROAD, ADYAR, CHENNAI</t>
  </si>
  <si>
    <t>24910754 / 24911529, F: 24912085</t>
  </si>
  <si>
    <t>Kasargod Dist.</t>
  </si>
  <si>
    <t>CAREWELL HOSPITAL &amp; RESEARCH CENTRE</t>
  </si>
  <si>
    <t>NULLIPADY, KASARGOD, KERALA - 671 121</t>
  </si>
  <si>
    <t>SEHGAL NURSING HOME</t>
  </si>
  <si>
    <t>B-364 MEERA BAGH,OUTER RING RD, (PASCHIM VIHAR)</t>
  </si>
  <si>
    <t>(011)25267090/25259237/25287783, F:(011) 25279237, 2427109</t>
  </si>
  <si>
    <t>SETH L.M HOSPITAL</t>
  </si>
  <si>
    <t>63a, Krishna Nagar, Allambagh,Lucknow-23</t>
  </si>
  <si>
    <t>Sethi Hospital</t>
  </si>
  <si>
    <t>301-302/4, Model Town, Basai Road</t>
  </si>
  <si>
    <t>SHAH HOSPITAL</t>
  </si>
  <si>
    <t>K,E-3, KABIR MARG, BANI PARK,JAIPUR-302016</t>
  </si>
  <si>
    <t>(0141)2203914 / 2201023  F:2202638</t>
  </si>
  <si>
    <t>SHANTI MUKAND HOSPITAL</t>
  </si>
  <si>
    <t>2, INSTITUTIONAL AREA , VIKAS MARG EXTN</t>
  </si>
  <si>
    <t>22371928-35</t>
  </si>
  <si>
    <t>SHANTI NURSING HOME</t>
  </si>
  <si>
    <t>E-1, PANCHSHEEL GARDEN, NAVIN SHAHADARA,DELHI-110032</t>
  </si>
  <si>
    <t>22825628 / 22821629 / 22824560 / F 22826772</t>
  </si>
  <si>
    <t>SHARMA NURSING HOME</t>
  </si>
  <si>
    <t>136, N.H.5, RAILWAY ROAD, N.I.T, FARIDABAD</t>
  </si>
  <si>
    <t>5051758 , F:5050757</t>
  </si>
  <si>
    <t>C-1/6, JANAK PURI, NEW DELHI- 110 058</t>
  </si>
  <si>
    <t>A-19-A, KAILASH COLONY, NEW DELHI - 110 018</t>
  </si>
  <si>
    <t>26410333 , F: 26431893</t>
  </si>
  <si>
    <t>SHEKAR HOSPITAL (P) LTD</t>
  </si>
  <si>
    <t>B BLOCK CHURCH ROAD, INDIRA NAGAR,</t>
  </si>
  <si>
    <t>0522-2352352, F:0522-2352356</t>
  </si>
  <si>
    <t>Indiranagar, Lucknow</t>
  </si>
  <si>
    <t>SHIVALIK MEDICAL CENTRE (P) LTD.</t>
  </si>
  <si>
    <t>A-16, SECTOR - 34, NOIDA, GAUTAM BUDH NAGAR, U.P.</t>
  </si>
  <si>
    <t>0120 - 2507854, 2504173</t>
  </si>
  <si>
    <t>SHIVAM HOSPITAL</t>
  </si>
  <si>
    <t>NEAR JALYAYU VIHAR, SECTOR-30</t>
  </si>
  <si>
    <t>(0124) 5039001 / 2 / 3</t>
  </si>
  <si>
    <t>SHREE JEEVAN HOSPITAL</t>
  </si>
  <si>
    <t>67/1 NEW ROHTAK ROAD ,NEW DELHI-05</t>
  </si>
  <si>
    <t>23682780 , 23682781FAX -23511810</t>
  </si>
  <si>
    <t>SHRI BALAJI HOSPITAL (P) LTD</t>
  </si>
  <si>
    <t>Opp Rohini D.D.A office ,Pitam Pura.</t>
  </si>
  <si>
    <t>27011528, F27023794</t>
  </si>
  <si>
    <t>SHRI RAM SINGH HOSPITAL</t>
  </si>
  <si>
    <t>B-25-26A, EAST KRISHNA NAGAR, SWARN CINEMA ROAD, DELHI- 110 051</t>
  </si>
  <si>
    <t>22096964, F3555353</t>
  </si>
  <si>
    <t>SHROFF CHARITY EYE CENTRE</t>
  </si>
  <si>
    <t>KEDAR NATH ROAD, DARYAGANJ, NEW DELHI 110 002</t>
  </si>
  <si>
    <t>23263880, F23251589</t>
  </si>
  <si>
    <t>Shroff Eye Hospital</t>
  </si>
  <si>
    <t>SHUBH HOSPITAL</t>
  </si>
  <si>
    <t>A-35, VIDHYUT NAGAR, AJMER ROAD, JAIPUR</t>
  </si>
  <si>
    <t>SHUBHAM HOSPITAL</t>
  </si>
  <si>
    <t>DD-15-KALKAJI, NEW DELHI - 110 019.</t>
  </si>
  <si>
    <t>6439867, 6437885  F:26288906</t>
  </si>
  <si>
    <t>SIGMA NEW LIFE HOSPITAL</t>
  </si>
  <si>
    <t>3297, GURDEV NAGAR, NEAR AARTI CINEMA, LUDHIANA - 141 001</t>
  </si>
  <si>
    <t>0161 - 2402111, 3091515, TF: 2407676</t>
  </si>
  <si>
    <t>SILVER OAKS HOSPITAL</t>
  </si>
  <si>
    <t>Phase 9, Mohali, Punjab</t>
  </si>
  <si>
    <t>SIMRITA NURSING &amp; MATERNITY HOME</t>
  </si>
  <si>
    <t># 68, DALIMA VIHAR, RAJPURA - 140 401, PUNJAB (PATIALA DIST.)</t>
  </si>
  <si>
    <t>01762 - 223233, 242762</t>
  </si>
  <si>
    <t>MORADABAD</t>
  </si>
  <si>
    <t>SINGH HOSPITAL</t>
  </si>
  <si>
    <t>JAIN EYE CLINIC &amp; HOSPITAL</t>
  </si>
  <si>
    <t>K4A, FATEHTIBA, M.D.ROAD,ADARSH NAGAR, JAIPUR-302004.OPP. MUSLIM SCHOOL</t>
  </si>
  <si>
    <t>(0141)2611211/2618051  F:2608887</t>
  </si>
  <si>
    <t>HOS-DEL-1681</t>
  </si>
  <si>
    <t>SAKET HOSPITAL</t>
  </si>
  <si>
    <t>SECTOR-10, MEERA MARG, MANSAROVAR, JAIPUR-302020.</t>
  </si>
  <si>
    <t>(0141) 2785074/75  F:2786140</t>
  </si>
  <si>
    <t>HOS-DEL-1671</t>
  </si>
  <si>
    <t>JODHPUR</t>
  </si>
  <si>
    <t>GOYAL HOSPITAL &amp; RESEARCH CENTRE (P) LTD</t>
  </si>
  <si>
    <t>#961/3, RESIDENCY, JODHPUR.RAJASTHANOPP. ROTARY HALL</t>
  </si>
  <si>
    <t>(0291)2432144/2434144  F:2624820</t>
  </si>
  <si>
    <t>HOS-DEL-1663</t>
  </si>
  <si>
    <t>DR. GRACE GEORGE HOSPITAL</t>
  </si>
  <si>
    <t># 34, UDAYAVAR KOIL STREET,THIRUMIZHISAI, POONAMALEE.</t>
  </si>
  <si>
    <t>TAMILNADU</t>
  </si>
  <si>
    <t>(044)26495211  F:26273588</t>
  </si>
  <si>
    <t>HOS-CHE-1748</t>
  </si>
  <si>
    <t>GOYAL HOSPITAL AND UROLOGY CENTRE</t>
  </si>
  <si>
    <t>E-4/8, KRISHNA NAGAR ,LAJPAT RAI CHOWK, DELHI-51</t>
  </si>
  <si>
    <t>22091341 / 22091851 / 22095751 /22099852 / F22099853</t>
  </si>
  <si>
    <t>PALWAL</t>
  </si>
  <si>
    <t>GOYAL NURSING HOME</t>
  </si>
  <si>
    <t>NEAR BUS STAND, PALWAL- 121 102</t>
  </si>
  <si>
    <t>01275-253169, F262691</t>
  </si>
  <si>
    <t>GUPTA NURSING HOME</t>
  </si>
  <si>
    <t>160, SECTOR 16-A, FARIDABAD</t>
  </si>
  <si>
    <t>2288252/ 5046211</t>
  </si>
  <si>
    <t>H-11, UTTAM NAGAR, NEW DELHI - 110 059</t>
  </si>
  <si>
    <t>PATIALA</t>
  </si>
  <si>
    <t>SHAM NAGAR, RAJAPURA, PATIALA - 140 401</t>
  </si>
  <si>
    <t>01762 - 227800, 309902</t>
  </si>
  <si>
    <t>HAMID HOSPITAL</t>
  </si>
  <si>
    <t>Beconganj, Kanpur</t>
  </si>
  <si>
    <t>HANDA MEDICAL &amp; RESEARCH CENTRE PVT LTD</t>
  </si>
  <si>
    <t>N.H. SITE #1, SCTOR-16,FARIDABAD-121002</t>
  </si>
  <si>
    <t>(0129) 2291847  F:2283548</t>
  </si>
  <si>
    <t>HANDE NURSING HOME</t>
  </si>
  <si>
    <t>57, RAJA GARDEN, NEW DELHI - 110015</t>
  </si>
  <si>
    <t>25433342 F: 25162836</t>
  </si>
  <si>
    <t>HAPPY NURSING HOME PRIVATE LIMITED</t>
  </si>
  <si>
    <t>Adarsh Nagar, Jaipur - 302004</t>
  </si>
  <si>
    <t>615345, 618262</t>
  </si>
  <si>
    <t>HEALING TOUCH HOSPITAL</t>
  </si>
  <si>
    <t>7/5, SARVAPRIYA VIHAR, NEW DELHI- 110 016</t>
  </si>
  <si>
    <t>26569951, F26853944</t>
  </si>
  <si>
    <t>HEMKUNT NURSING HOME</t>
  </si>
  <si>
    <t># 45, NEHRU ROAD, MEERUT,</t>
  </si>
  <si>
    <t>0121 - 2641110</t>
  </si>
  <si>
    <t>HEMRAJ HOSPITAL</t>
  </si>
  <si>
    <t>A-6, PUSHPNJALI ENCLAVE,PITHAMPURA,NEW DELHI-110034</t>
  </si>
  <si>
    <t>27020174 / 27020748</t>
  </si>
  <si>
    <t>VARANASI</t>
  </si>
  <si>
    <t>HERITAGE HOSPITALS LTD</t>
  </si>
  <si>
    <t>MADHAV MARKET, VARANASI</t>
  </si>
  <si>
    <t>(0542) 2368888  F:2369715</t>
  </si>
  <si>
    <t>HOPE CLINIC AND MATERNITY CENTRE</t>
  </si>
  <si>
    <t>H.NO.1184, SECTOR-21-B, CHANDIGARH - 160022</t>
  </si>
  <si>
    <t>ICARE EYE HOSPITAL</t>
  </si>
  <si>
    <t>E-3A,SECTOR-26,</t>
  </si>
  <si>
    <t>0120-2556389</t>
  </si>
  <si>
    <t>INDIAN SPINAL INJURY CENTRE</t>
  </si>
  <si>
    <t>SECTION C, VASNTH KUNJ, NEW DELHI-70</t>
  </si>
  <si>
    <t>26896642 / 26898448 / F26899147</t>
  </si>
  <si>
    <t xml:space="preserve">INDRAPRASTHA APOLLO HOSPITAL </t>
  </si>
  <si>
    <t xml:space="preserve">6830917 /6925801 </t>
  </si>
  <si>
    <t>MOHALI</t>
  </si>
  <si>
    <t>INDUS HEALTH CARE</t>
  </si>
  <si>
    <t>S.C.F-99-101,PHASE-3B2,MOHALI-160059</t>
  </si>
  <si>
    <t>(0172) 5093911  F:(0172) 3042400</t>
  </si>
  <si>
    <t>INDUS HOSPITAL</t>
  </si>
  <si>
    <t>SCF 99-100, PHASE - 3B2, MOHALI</t>
  </si>
  <si>
    <t>0172 - 5093971 / 72 /73</t>
  </si>
  <si>
    <t>INSCOL TERTIARY CARE HOSPITAL</t>
  </si>
  <si>
    <t>Sector 34A, Chandigarh</t>
  </si>
  <si>
    <t>667897 / 76</t>
  </si>
  <si>
    <t>INTERNATIONAL HOSPITAL PVT LTD.</t>
  </si>
  <si>
    <t>B-22, SECTOR-62</t>
  </si>
  <si>
    <t>0120-2400222, F:0120-2403222</t>
  </si>
  <si>
    <t>J.K.HOSPITAL</t>
  </si>
  <si>
    <t>B-1/4A, JANAKPURI NEW DELHI</t>
  </si>
  <si>
    <t>25500445, F:25534245</t>
  </si>
  <si>
    <t>JAIN HOSPITAL</t>
  </si>
  <si>
    <t>177-178, JAGRITI ENCLAVE, VIKAS MARG EXTN, NEW DELHI- 110092</t>
  </si>
  <si>
    <t>22144946, 22146442, F.22161561</t>
  </si>
  <si>
    <t>JAIN MEDICAL CENTRE &amp; LASER EYE HOSPITAL</t>
  </si>
  <si>
    <t># 166, CIVIL LINES, MEERUT, UTTAR PRADESH-250002, NEAR S.S.P OFFICE CROSSING/ MEERUT COLLEGE</t>
  </si>
  <si>
    <t>(0121) 2664755  F:2664369</t>
  </si>
  <si>
    <t>JAIPUR GOLDEN HOSPITAL</t>
  </si>
  <si>
    <t>2, INSTITUTIONAL AREA, ROHINI, NEW DELHI - 110 085</t>
  </si>
  <si>
    <t>27525984  F:27518121</t>
  </si>
  <si>
    <t>Jeevan Anmol Hospital</t>
  </si>
  <si>
    <t>MAYUR VIHAR PHASE II,OPP:PRATAP NAGAR,DELHI</t>
  </si>
  <si>
    <t>011-227555993</t>
  </si>
  <si>
    <t>JEEVAN JYOTI</t>
  </si>
  <si>
    <t>162, Bai Ka Bagh, Lowther Road, Allahbad - 3</t>
  </si>
  <si>
    <t>2605011, 2605581 / 82</t>
  </si>
  <si>
    <t>BAHADUR GARH</t>
  </si>
  <si>
    <t>JEEVAN JYOTI HOSPITAL</t>
  </si>
  <si>
    <t>DELHI ROHTAK ROAD, M.I.E.,B. GARH, BAHADURGARH,JAHJJAR,</t>
  </si>
  <si>
    <t>(0118) 267070  F:(0118) 267167</t>
  </si>
  <si>
    <t>JEEWAN HOSPITAL &amp; NURSING HOME</t>
  </si>
  <si>
    <t># 150, JEEWAN NAGAR, GATE #2, NEW DELHI</t>
  </si>
  <si>
    <t>011-26349821,26343271</t>
  </si>
  <si>
    <t>JEEWAN JYOTI HOSPITAL</t>
  </si>
  <si>
    <t>562, SECTOR 15, FARIDABAD</t>
  </si>
  <si>
    <t>2296408/5106523/, (0129)5006408</t>
  </si>
  <si>
    <t>JEEWAN MALA HOSPITAL PVT. LTD.</t>
  </si>
  <si>
    <t>67/1,NEW ROHTAK ROAD, NEW DELHI - 110 005.</t>
  </si>
  <si>
    <t>011 - 23511474 - 77 F:23555353</t>
  </si>
  <si>
    <t>JEEWAN NURSING HOME</t>
  </si>
  <si>
    <t>2-B, PUSA ROAD, NEW DELHI-110005</t>
  </si>
  <si>
    <t>25851902/25784632/25851939</t>
  </si>
  <si>
    <t>JESSA RAM HOSPITAL</t>
  </si>
  <si>
    <t>KAROL BAGH, NEW DELHI</t>
  </si>
  <si>
    <t>25781626 F25815148</t>
  </si>
  <si>
    <t>JINDAL NURSING HOME</t>
  </si>
  <si>
    <t>1218/ SECTOR-19, FARIDABAD</t>
  </si>
  <si>
    <t>0129-2282875</t>
  </si>
  <si>
    <t>G.T. ROAD, OPP. MATHURA CHUNGI PALWAL DISTRICT, FARIDABAD, HARYANA - 121102</t>
  </si>
  <si>
    <t xml:space="preserve">(01275) 253501  </t>
  </si>
  <si>
    <t># 347, SAKET NAGAR INDORE</t>
  </si>
  <si>
    <t>(0731) 2565793/94/95, F:2565300</t>
  </si>
  <si>
    <t>KEDAR NURSING HOME</t>
  </si>
  <si>
    <t># B/101, GOKUL MONARCH, THAKUR COMPLEX, KANDIVLI (E), MUMBAI-400101</t>
  </si>
  <si>
    <t>02228546364 / 28545198/ F 0226127554</t>
  </si>
  <si>
    <t>KEDIA NURSING HOME</t>
  </si>
  <si>
    <t>2A/2B, DHANURODAY BUILDING, GHATKOPAR WEST, 400 086</t>
  </si>
  <si>
    <t>KELKAR NURSING HOME</t>
  </si>
  <si>
    <t>LANE 1, CORNER PRABHAT ROAD, DECCAN GYMKHANA, PUNE</t>
  </si>
  <si>
    <t>25466653 / 25463362</t>
  </si>
  <si>
    <t>KENIA'S EYE HOSPITAL</t>
  </si>
  <si>
    <t>RIZVI NAGAR, D-102, 1ST FLOOR, JUNCTION OF MILAN SUBWAY, MUMBAI</t>
  </si>
  <si>
    <t>KIDNEYLINE HEALTHCARE P LTD</t>
  </si>
  <si>
    <t>Ellisbridge</t>
  </si>
  <si>
    <t xml:space="preserve">MUMBAI </t>
  </si>
  <si>
    <t>KIRAN CARE &amp; CURE HOSPITAL</t>
  </si>
  <si>
    <t>MISTRY COMPLEX, SANKALP GR, FLOOR, J.B. NAGAR, ANDHERI</t>
  </si>
  <si>
    <t>28265495/96  F:28265495</t>
  </si>
  <si>
    <t>KIRAN SURGICAL HOSPITAL</t>
  </si>
  <si>
    <t>301, PRATHAM MANGAL COMPLEX, NEAR, VASNA BUS STAND</t>
  </si>
  <si>
    <t>(079) 26602877</t>
  </si>
  <si>
    <t>KIRIT NURSING HOME</t>
  </si>
  <si>
    <t>Subhas Road, Vile Parle (E)</t>
  </si>
  <si>
    <t>KOTBAGI HOSPITAL</t>
  </si>
  <si>
    <t>163,D P Road,Anudh</t>
  </si>
  <si>
    <t>KOTHARI SURGICAL &amp; MATERNITY HOSPITAL</t>
  </si>
  <si>
    <t>Millpara Main Road, 9, Laxmiwadi Corner, Rajkot-2</t>
  </si>
  <si>
    <t>0281-231066, 227458</t>
  </si>
  <si>
    <t>KRIMS HOSPITAL</t>
  </si>
  <si>
    <t>275, Central Bazar Road, Ramdaspet, Nagpur - 10</t>
  </si>
  <si>
    <t>0712-551188</t>
  </si>
  <si>
    <t>KRISHNA CARDIAC CARE CENTRE</t>
  </si>
  <si>
    <t>166-C, KRISHNA KUNJ, KHAREGHAT ROAD, HINDU COLONY, DADAR, MUMBAI-400 014</t>
  </si>
  <si>
    <t>24140837, 24146865</t>
  </si>
  <si>
    <t>KRISHNA GENERAL HOSPITAL</t>
  </si>
  <si>
    <t xml:space="preserve">KANCHANBAG, HYDERABAD </t>
  </si>
  <si>
    <t>APOLLO EMERGENCY &amp; CLINIC</t>
  </si>
  <si>
    <t>Kukkatpally</t>
  </si>
  <si>
    <t>040-3160039/3160041</t>
  </si>
  <si>
    <t>Mehdipatnam</t>
  </si>
  <si>
    <t>040-3590677/3560679</t>
  </si>
  <si>
    <t>Malakpet</t>
  </si>
  <si>
    <t>040-4557551/52</t>
  </si>
  <si>
    <t>APOLLO EMERGENCY HOSPITAL</t>
  </si>
  <si>
    <t>Hyderabad</t>
  </si>
  <si>
    <t>040-3231380/3242827</t>
  </si>
  <si>
    <t>APOLLO HEART HOSPITALS</t>
  </si>
  <si>
    <t>Waltair Main Road</t>
  </si>
  <si>
    <t>0891-2529618</t>
  </si>
  <si>
    <t>APOLLO HOSPITAL</t>
  </si>
  <si>
    <t>Jubilee Hills, Hyderabad</t>
  </si>
  <si>
    <t>040-3607777</t>
  </si>
  <si>
    <t>Vikrampuri, Secunderabad</t>
  </si>
  <si>
    <t>040-7895555</t>
  </si>
  <si>
    <t>Anantapur</t>
  </si>
  <si>
    <t>APOLLO HOSPITALS</t>
  </si>
  <si>
    <t>Court Road, Ananthapur</t>
  </si>
  <si>
    <t>PANCHKULA</t>
  </si>
  <si>
    <t>CHAKRAVARTY NURSING HOME</t>
  </si>
  <si>
    <t># 207, SECTOR-10, PANCHKULA,HARYANA-134113</t>
  </si>
  <si>
    <t>(0172) 2563505/2567505/2587505  F:</t>
  </si>
  <si>
    <t>CHANDRA LAXMI HOSPITAL</t>
  </si>
  <si>
    <t>SECTOR-4, PLOT # 337, VAISHALI</t>
  </si>
  <si>
    <t>(0120) 2950783/2950784, F:(0120) 2950784</t>
  </si>
  <si>
    <t>CHAUDHARY EYE CENTRE</t>
  </si>
  <si>
    <t>4802, BHARAT RAM ROAD, 24, DARYA GANJ, 110 002</t>
  </si>
  <si>
    <t>23278423, F23281916</t>
  </si>
  <si>
    <t>KARNAL</t>
  </si>
  <si>
    <t>CHAUDHRY MEDICAL &amp; MATERNITY</t>
  </si>
  <si>
    <t># 1543/13, URBAN ESTATE,KARNAL, HARYANA-132001</t>
  </si>
  <si>
    <t>(0184) 2203226  F:</t>
  </si>
  <si>
    <t>CHEEMA MEDICAL COMPLEX</t>
  </si>
  <si>
    <t>PHASE-4, NEAR TELEPHONE EXCHANGE, MOHALI -160059</t>
  </si>
  <si>
    <t xml:space="preserve">0172-2226124 / 2270289 / 2227144 / 3101030 / F5091794 </t>
  </si>
  <si>
    <t>CHETANYA HOSPITAL</t>
  </si>
  <si>
    <t>KOTHI NO.1006, SECTOR 43-B, CHANDIGARH</t>
  </si>
  <si>
    <t>604613, 610414</t>
  </si>
  <si>
    <t>PANIPAT</t>
  </si>
  <si>
    <t>CHHABRA HOSPITAL</t>
  </si>
  <si>
    <t>22-A, NARAIN SINGH PARK,PANIPAT, HARYANA-132103</t>
  </si>
  <si>
    <t>2651777  F:2651777</t>
  </si>
  <si>
    <t>CHIKITSA NURSING HOME</t>
  </si>
  <si>
    <t>B4, SAKET, NEW DELHI- 110 017</t>
  </si>
  <si>
    <t>26850033/44</t>
  </si>
  <si>
    <t>CITY HOSPITAL &amp; MATERNITY HOME</t>
  </si>
  <si>
    <t>LITE-2, OPP. SAGAR CINEMA, SECTOR-16, FARIDABAD,HARYANA-121002</t>
  </si>
  <si>
    <t>(0129) 2291999/2286275  F:2291999</t>
  </si>
  <si>
    <t>LUCKNOW</t>
  </si>
  <si>
    <t>CITY HOSPITAL&amp; TRAUMA CENTRE</t>
  </si>
  <si>
    <t>C-1, CINDER DUMP COMPLEX, OPP KRISHNA CINEMA HALL</t>
  </si>
  <si>
    <t>2463301 / 2463302</t>
  </si>
  <si>
    <t>DEHRADUN</t>
  </si>
  <si>
    <t>UTTARANCHAL</t>
  </si>
  <si>
    <t>COMBINED MEDICAL INSTITUTE (P) LTD</t>
  </si>
  <si>
    <t>54, HARAWAR ROAD DEHRADUN, UTTARANCHAL</t>
  </si>
  <si>
    <t>(0135)2720411/2720238, F: (0135)2720921</t>
  </si>
  <si>
    <t>D.N. HOSPITAL</t>
  </si>
  <si>
    <t>GOHANA ROAD, KRISHNA PURA,PANIPAT, HARYANA-132103</t>
  </si>
  <si>
    <t>(0180) 5002299/2664812  F:(0180) 5002299</t>
  </si>
  <si>
    <t>DAYANAND MEDICAL COLLEGE HOSPITAL</t>
  </si>
  <si>
    <t>Tagorenagar, Ludhiana</t>
  </si>
  <si>
    <t>DEEPA MEDICAL CENTER PVT LTD</t>
  </si>
  <si>
    <t>SITE NO 1, SECTOR-16A MKT, NEAR POST OFFICE, FARIDABAD</t>
  </si>
  <si>
    <t>9811081725, 5008357,5008458,5008459,5009354, F:5009355</t>
  </si>
  <si>
    <t>DEEPAK MEMORIAL HOSPITAL</t>
  </si>
  <si>
    <t>5, INSTITUTIONAL AREA, VIKAS MARG, 110 092</t>
  </si>
  <si>
    <t>22373380, F22379260</t>
  </si>
  <si>
    <t>DELHI HEART &amp; LUNG INSTITUTE</t>
  </si>
  <si>
    <t>3,MM II, PANCHKUIAN ROAD, N.D- 55</t>
  </si>
  <si>
    <t>JIND</t>
  </si>
  <si>
    <t>DELHI HOSPITAL &amp; MATERNITY HOME</t>
  </si>
  <si>
    <t># 1151, URBAN ESTATE, JIND, HARYANA-126102</t>
  </si>
  <si>
    <t>(01681) 247287  F:</t>
  </si>
  <si>
    <t>DELHI</t>
  </si>
  <si>
    <t>DELHIN HOSPITAL &amp; TEMPLE NURSING HOME</t>
  </si>
  <si>
    <t>#1, ANSARI ROAD, DARYA GANJ, NEW DELHI-110002.</t>
  </si>
  <si>
    <t>CHAITANYA EYE HOSPITAL</t>
  </si>
  <si>
    <t>TIKKIL ROAD, MANGHAIRAJ PURAM,VIJAYAWADA-520010</t>
  </si>
  <si>
    <t>475153/485868/486199  F:</t>
  </si>
  <si>
    <t>CHALLA HOSPITAL</t>
  </si>
  <si>
    <t>7-1-71/A/1, DHARAM KARAN ROAD, AMEERPET, HYDERABAD- 500 016</t>
  </si>
  <si>
    <t>23731215, 23744444</t>
  </si>
  <si>
    <t>CHARITHA  HOSPITAL</t>
  </si>
  <si>
    <t>0866-432350/432360/655550</t>
  </si>
  <si>
    <t>CITI CARDIAC RESEARCH CENTRE LIMITED</t>
  </si>
  <si>
    <t>Ring Road, Near ITI College, Vijayawada - 520008</t>
  </si>
  <si>
    <t>0866-484800/484811//470881/470283</t>
  </si>
  <si>
    <t>CURE EMERGENCY HOSPITAL</t>
  </si>
  <si>
    <t>Secure Medical Services Pvt. Ltd., 11-2-91/A, Balaji Nagar, Khammam - 507001</t>
  </si>
  <si>
    <t>08742-34077/34088</t>
  </si>
  <si>
    <t>DR.A.V.RAMANA RAO MEMORIAL EYE CLINIC</t>
  </si>
  <si>
    <t>OPP.GOKAVARAM BUS STAND, 533104</t>
  </si>
  <si>
    <t>DRISHTI EYE CENTRE</t>
  </si>
  <si>
    <t>PLOT # 114A, SRINAGAR COLONYMAIN ROAD, HYDERABAD.</t>
  </si>
  <si>
    <t>23742158/55618097  F:</t>
  </si>
  <si>
    <t>G.S.N HOSPITAL</t>
  </si>
  <si>
    <t>SR NAGAR, HYDERABAD</t>
  </si>
  <si>
    <t>23813655/9848036767/911242304</t>
  </si>
  <si>
    <t>Rajapalyam</t>
  </si>
  <si>
    <t>G.V.ORTHO CENTRE</t>
  </si>
  <si>
    <t>501/A2, SRIRENGAPALAYAM, RAJAPALAYAM.</t>
  </si>
  <si>
    <t>GAGAN MAHAL NH / CDR WOMENS CENTRE</t>
  </si>
  <si>
    <t>Domalguda</t>
  </si>
  <si>
    <t>040-7666671/7637277</t>
  </si>
  <si>
    <t>GEETHA MATERNITY &amp;V NURSING HOME</t>
  </si>
  <si>
    <t xml:space="preserve"> Hyderabad</t>
  </si>
  <si>
    <t>040-7801272/7800703</t>
  </si>
  <si>
    <t>GLOBAL HOSPITAL</t>
  </si>
  <si>
    <t>040-3244444</t>
  </si>
  <si>
    <t>GLOBAL MEDICAL CENTRE</t>
  </si>
  <si>
    <t>M.G.ROAD, OPP. OLD BUS STAND,520002</t>
  </si>
  <si>
    <t>2571817, 2579606</t>
  </si>
  <si>
    <t>GNR MULTISPECIALTY HOSPITAL</t>
  </si>
  <si>
    <t>Alwal</t>
  </si>
  <si>
    <t>040-7970420/7863328</t>
  </si>
  <si>
    <t>GOOD HEALTH NURSING HOME</t>
  </si>
  <si>
    <t>Somajiguda,H'bad</t>
  </si>
  <si>
    <t>040-3398347, 3310390</t>
  </si>
  <si>
    <t>KURNOOL</t>
  </si>
  <si>
    <t>GOWRI GOPAL HOSPITAL PVT LTD</t>
  </si>
  <si>
    <t>D.NO. 46-87, BUDHWAR PETA, KURNOOL-518002</t>
  </si>
  <si>
    <t>(08518) 255499/255689, (08518) 255255</t>
  </si>
  <si>
    <t>HARI PRASAD MEMORIAL HOSPITAL</t>
  </si>
  <si>
    <t xml:space="preserve">21-1-684 &amp; 685, RIKAB GUNJ, PATTER GATTI, HYDERABAD, </t>
  </si>
  <si>
    <t>HARSHA NURSING HOME</t>
  </si>
  <si>
    <t>1051, POONAMALLEE HIGH ROAD, ARUMBAKKAM, CHENNAI - 600 106</t>
  </si>
  <si>
    <t>24756092, 24756096 F: 24756740</t>
  </si>
  <si>
    <t>INTERNATIONAL CENTRE FOR CARDIO THORACIC &amp; VASCULAR DISEASES</t>
  </si>
  <si>
    <t>R-30-C, AMBATTUR INDUSTRIAL ESTATE ROAD, MOOGAPAIR, CHENNAI-600101</t>
  </si>
  <si>
    <t>26567200/26565156</t>
  </si>
  <si>
    <t>IQRAA INTERNATIONAL HOSPITAL</t>
  </si>
  <si>
    <t>MALAPARAMBA P.O, CALICUT 67300-</t>
  </si>
  <si>
    <t>0495- 2373821,22,23,24, F 2373825</t>
  </si>
  <si>
    <t>DINDIGUL</t>
  </si>
  <si>
    <t>J.J.HOSPITAL</t>
  </si>
  <si>
    <t>J.S.P. Hospital</t>
  </si>
  <si>
    <t>70, Kanchipuram High Road</t>
  </si>
  <si>
    <t>04114-426829</t>
  </si>
  <si>
    <t>JANAKI ENT NURSING HOME</t>
  </si>
  <si>
    <t>29, NAGAMANI GARDEN STREET, CHENNAI- 600 001</t>
  </si>
  <si>
    <t>25232112, 25228115f</t>
  </si>
  <si>
    <t>JANAMMA SUGAM HOSPITAL</t>
  </si>
  <si>
    <t># 38/56, VENKATAKRISHNA ROAD, MANDAVELLI, CHENNAI-600028.</t>
  </si>
  <si>
    <t>(044) 52087800  F:52087801</t>
  </si>
  <si>
    <t>JAWHAR HOSPITAL</t>
  </si>
  <si>
    <t>14,K.K.Nagar Main Road, Madurai- 20</t>
  </si>
  <si>
    <t>0452-580021-24, F 581729</t>
  </si>
  <si>
    <t>SRIPERUMBADUR</t>
  </si>
  <si>
    <t>3, CAR STREET, KOTHANDA NADAR NAGAR, 602105</t>
  </si>
  <si>
    <t>Jayadev Hospital</t>
  </si>
  <si>
    <t>(95120) 2950912  F:(95120) 2950912</t>
  </si>
  <si>
    <t>PUSHPANJALI HOSPITAL</t>
  </si>
  <si>
    <t>JOHN HALL ROAD, CIVIL LINES, GURGAON - 122 001</t>
  </si>
  <si>
    <t>2320050 F: 2328054</t>
  </si>
  <si>
    <t>PUSHPANJALI MEDICAL CENTRE</t>
  </si>
  <si>
    <t>A 14-15, PUSHPANJALI, VIKAS MARG, DELHI- 110 092</t>
  </si>
  <si>
    <t>2374851, 2374850,F2376190</t>
  </si>
  <si>
    <t>PUSHPAWATI SINGHANIA RESEARCH INSTITUTE</t>
  </si>
  <si>
    <t>PRESS ENCLAVE MARG, SHEIKH SARAI 2, NEW DELHI - 110 017</t>
  </si>
  <si>
    <t>26239322, 26440383, F 26480548</t>
  </si>
  <si>
    <t>R.G.STONE UROLOGICAL RESEARCH INSTITUTE</t>
  </si>
  <si>
    <t>F12, EAST OF KAILSH, NEW DELHI- 110 065</t>
  </si>
  <si>
    <t>RAHUL NURSING HOME</t>
  </si>
  <si>
    <t>NEAR BUS STAND,DELHI MATHURA ROAD, PALWAL- 121 102</t>
  </si>
  <si>
    <t>01275252338/01275242338/09416066338 / 951275323338</t>
  </si>
  <si>
    <t>RAJENDRANAGAR HOSPITAL PRIVATE LIMITED</t>
  </si>
  <si>
    <t>Kandasamypuram, Tuticorin - 628 002</t>
  </si>
  <si>
    <t xml:space="preserve">0461 2360704 F: 2361646 </t>
  </si>
  <si>
    <t>ALLEPEY</t>
  </si>
  <si>
    <t>SAHRUDAYA HOSPITAL</t>
  </si>
  <si>
    <t>THATHAMPALLY P.O, ALLEPPEY-688013</t>
  </si>
  <si>
    <t>(0477) 2244269/245658/238640</t>
  </si>
  <si>
    <t>SAI NURSING HOME</t>
  </si>
  <si>
    <t>SAI JUNCTION, OLAVAKKOD, PALAKKAD</t>
  </si>
  <si>
    <t xml:space="preserve">(0491) 2555525/2558525, F:(0491) 2558825 </t>
  </si>
  <si>
    <t>SAKTHI HOSPITAL &amp; RESEARCH CENTRE</t>
  </si>
  <si>
    <t>175/86, BIG STREET, TRIPLICANE, CHENNAI- 600 005</t>
  </si>
  <si>
    <t>28442626, F28530268</t>
  </si>
  <si>
    <t>SAKTHI NURSING HOME</t>
  </si>
  <si>
    <t># 172, DR. NANJAPPA ROAD, COIMBATORE - 18</t>
  </si>
  <si>
    <t>(0422) 2230340/2236965  F: 2230548</t>
  </si>
  <si>
    <t>Sakti Nursing Home</t>
  </si>
  <si>
    <t>No.86, Big street Triplicane, Chennai-600005</t>
  </si>
  <si>
    <t>SALEM GOPI HOSPITALS PRIVATE LIMITED</t>
  </si>
  <si>
    <t>23B, RAMAKRISHNA ROAD, SALEM- 636007</t>
  </si>
  <si>
    <t>SALEM POLYCLINIC</t>
  </si>
  <si>
    <t># 266, OMLUR ROAD, (OPP TVS), SALEM-636007</t>
  </si>
  <si>
    <t>0427-2312020 / 2314140 / 2314740 /F2312920</t>
  </si>
  <si>
    <t>SAMPAT NURSING HOME</t>
  </si>
  <si>
    <t># 4, NACHIAPPA STREET, MYLAPORE</t>
  </si>
  <si>
    <t>(044) 2498052 / 8 / 24980602,              F: 24981630</t>
  </si>
  <si>
    <t>SANGEETHA MURSING HOME</t>
  </si>
  <si>
    <t>DIVISION-8, # 452(B), SOUTH CHERLAI, KOCHI.</t>
  </si>
  <si>
    <t>(0484) 2225806/2224943  F:2224943</t>
  </si>
  <si>
    <t>SANJEEVANI HOSPITALPVT. LTD.</t>
  </si>
  <si>
    <t>KULAPULLY, SHORANUR, PALAKKAD,KERALA-679199</t>
  </si>
  <si>
    <t>(0466) 2220679/2220769  F:2220991</t>
  </si>
  <si>
    <t>SANKAR HOSPITAL</t>
  </si>
  <si>
    <t>MAIN ROAD AUTOOR,</t>
  </si>
  <si>
    <t>04639-238287</t>
  </si>
  <si>
    <t>SANKARA EYE CENTRE</t>
  </si>
  <si>
    <t>SATHY ROAD, SIVANANTHAPURAM, COIMBATORE</t>
  </si>
  <si>
    <t>(0422) 2666450, F.2666460</t>
  </si>
  <si>
    <t>SANTHI HOSPITAL</t>
  </si>
  <si>
    <t>No. 18, East Coast Road, Neelangarai, Chennai</t>
  </si>
  <si>
    <t>4990228, 4492263</t>
  </si>
  <si>
    <t>1,7TH AVENUE, BESANT NAGAR, CHENNAI 600 090</t>
  </si>
  <si>
    <t>SARAF HOSPITAL</t>
  </si>
  <si>
    <t>39/4603 (A),Sreekandath Road,  Ernakulam-16</t>
  </si>
  <si>
    <t>380 452</t>
  </si>
  <si>
    <t>SARASWATHY SPECIALITY HOSPITAL</t>
  </si>
  <si>
    <t>92/A, BAZAAR ROAD, SADASIVA NAGAR MADIPAKKAM</t>
  </si>
  <si>
    <t>(044) 5538921/22581246  F:31058013</t>
  </si>
  <si>
    <t>SAROJA HOSPITAL</t>
  </si>
  <si>
    <t>SHORANUR ROAD, THRISSUR -1</t>
  </si>
  <si>
    <t>2335145, 2335185</t>
  </si>
  <si>
    <t>SASTHALAYA HOSPITAL</t>
  </si>
  <si>
    <t>27, PUSHPA NAGAR, 1ST STREET, NUMGAMBAKKAM, CHENNAI- 600 034</t>
  </si>
  <si>
    <t>28170131, 28171599</t>
  </si>
  <si>
    <t>SATISH EYE HOSPITAL</t>
  </si>
  <si>
    <t>OLD NO.15 (NEW NO.57), ORMES ROAD, KILDAUK, CHENNAI-600010.</t>
  </si>
  <si>
    <t>SBS HOSPITAL PVT LTD</t>
  </si>
  <si>
    <t>13/80,TANK STREET ,HOSUR 635109</t>
  </si>
  <si>
    <t>04344-242555/243555/244555 FAX 04344-244555</t>
  </si>
  <si>
    <t>SEAHORSE HOSPITAL</t>
  </si>
  <si>
    <t>No. 6, Royal Road, Trichy - 1</t>
  </si>
  <si>
    <t>0431-415660</t>
  </si>
  <si>
    <t>SENTHIL HOSPITAL</t>
  </si>
  <si>
    <t>8/1, R.R. LAYOUT, COIMBATORE</t>
  </si>
  <si>
    <t>04994 - 230180, 222324 F: 230771</t>
  </si>
  <si>
    <t>CENTRAL HOSPITAL &amp; RESEARCH CENTRE</t>
  </si>
  <si>
    <t>DOWN HILL, MALAPPURAM - 676519, KERALA</t>
  </si>
  <si>
    <t>0483 - 2734279, 2736369 F:0483-2735279</t>
  </si>
  <si>
    <t>Chenganur, Alappuzha Dist</t>
  </si>
  <si>
    <t>CENTURY HOSPITAL</t>
  </si>
  <si>
    <t>Mulakuzha P.O, 689505</t>
  </si>
  <si>
    <t>0479-2469469, 0479-2468709</t>
  </si>
  <si>
    <t>CHAITHANYA EYE HOSPITAL</t>
  </si>
  <si>
    <t>Kesavadasapuram,Trivandrum-4</t>
  </si>
  <si>
    <t>447183/552772/ 555695 Fax: 443985</t>
  </si>
  <si>
    <t>CHAITHANYA EYE HOSPITAL &amp; RESEARCH INSTT. ERNAKULAM</t>
  </si>
  <si>
    <t>TRICHANDUR,ERNAKULAM, COCHIN, KERALA</t>
  </si>
  <si>
    <t>CHELLAM HOSPITAL</t>
  </si>
  <si>
    <t>3-C, VIJAYARAGHAVACHARI ROAD, SALEM-636007.</t>
  </si>
  <si>
    <t>CHELSA MEDICAL CARE (P) LTD.</t>
  </si>
  <si>
    <t>Trivadrum</t>
  </si>
  <si>
    <t>342252, 344448</t>
  </si>
  <si>
    <t>CHENNAI KALIAPPA HOSPITAL</t>
  </si>
  <si>
    <t>No. 52, Second Main Road, Raje Annamalai Puram, Chennai - 28</t>
  </si>
  <si>
    <t>4936390 , 4936098</t>
  </si>
  <si>
    <t>PANDALAM</t>
  </si>
  <si>
    <t>CHRISTAIN MISSION HOSPITAL</t>
  </si>
  <si>
    <t>PANDALAM-689501, KERALA</t>
  </si>
  <si>
    <t>CHRISTIAN HOSPITAL</t>
  </si>
  <si>
    <t>VAIGAI DAM ROAD, THENKARAI, PERIVAKULAM- 625 601</t>
  </si>
  <si>
    <t>M.G ROAD, Cochin -35</t>
  </si>
  <si>
    <t>361802/361839/368970/368977/370650 Fax:380052</t>
  </si>
  <si>
    <t>106, G/8A, PALAI MAIN ROAD (W), MILLERPURAM CORNER, TUTICORIN - 628 008, THOOTHUKUDI</t>
  </si>
  <si>
    <t>0461 - 2311348, 2311349</t>
  </si>
  <si>
    <t>CITY TOWER HOSPITAL</t>
  </si>
  <si>
    <t>AA-10,2ND AVENUE, ANNANAGAR, 600 040</t>
  </si>
  <si>
    <t>26194444, 26200251</t>
  </si>
  <si>
    <t>COCHIN HOSPITAL</t>
  </si>
  <si>
    <t>M.G.Road, Cochin-16</t>
  </si>
  <si>
    <t>384400/1/2/3/4</t>
  </si>
  <si>
    <t>COIMBATORE KIDNEY CENTRE</t>
  </si>
  <si>
    <t>738-B, PULIAKULAM ROAD, COIMBATORE- 641 045</t>
  </si>
  <si>
    <t>2321006/7, 2314255 F2315588</t>
  </si>
  <si>
    <t>COSMOPOLITAN HOSPITALS (p) Ltd</t>
  </si>
  <si>
    <t>murinanjapalam,pattom,Trivendrum</t>
  </si>
  <si>
    <t>0471-2449188 / 2448182</t>
  </si>
  <si>
    <t>CSI HOSPITAL</t>
  </si>
  <si>
    <t>CSI Kalyani Hospital</t>
  </si>
  <si>
    <t>No.15, Dr. Radhkrishna Salai, Chennai-600004</t>
  </si>
  <si>
    <t>D.R.J. HOSPITAL (P) LTD</t>
  </si>
  <si>
    <t>#9, THIRUMALAI NAGAR, ANN EXE, NEHRU NATIONAL HIGHWAY(100 FT.ROAD), KOLATHUR, CHENNAI - 600 099.</t>
  </si>
  <si>
    <t>26171885  F:26512121</t>
  </si>
  <si>
    <t>DEEPAM HOSPITAL</t>
  </si>
  <si>
    <t>WEST TAMBARAM, CHENNAI 600 045</t>
  </si>
  <si>
    <t>22261317, 22265248</t>
  </si>
  <si>
    <t>DEEPAM NURSING HOME</t>
  </si>
  <si>
    <t>No. 40, Rajendra Prasad Road, Chrompet, Chennai - 44</t>
  </si>
  <si>
    <t>2236180 , 2236834</t>
  </si>
  <si>
    <t>DEVA MATHA HOSPITAL</t>
  </si>
  <si>
    <t>KOOTHATTUKULAM, ERNAKULAM DIST - 686662, KERALA</t>
  </si>
  <si>
    <t>DEVAKI HOSPITAL LTD</t>
  </si>
  <si>
    <t>B-30, GANDHI NAGAR,MORADABAD,UTTAR PRADESH-244001.</t>
  </si>
  <si>
    <t>(0591) 2493226/2492757  F:2493226</t>
  </si>
  <si>
    <t>SINGHAL NURSING HOME</t>
  </si>
  <si>
    <t>IX 13,MAIN ROAD, KAILASH NAGAR</t>
  </si>
  <si>
    <t>22083966/22073173, F: 22083966</t>
  </si>
  <si>
    <t>SINGLA HOSPITAL</t>
  </si>
  <si>
    <t># 37, DHILLON MARG, BHUPINDRAROAD, PATIALA, PUNJAB.</t>
  </si>
  <si>
    <t xml:space="preserve">(0175) 2212455  </t>
  </si>
  <si>
    <t>SIRISH HOSPITAL</t>
  </si>
  <si>
    <t>B-XX-1140, KRISHNA NAGAR, LUDHIANA - 141 001</t>
  </si>
  <si>
    <t>0161 - 2404117, 2408303</t>
  </si>
  <si>
    <t>SIROHI MEDICAL CENTRE (P) LTD.</t>
  </si>
  <si>
    <t>CLINIC PLOT NO.5, SECTOR-3, FARIDABAD - 121 004</t>
  </si>
  <si>
    <t>8976267/8089996</t>
  </si>
  <si>
    <t>SHAH CHILDREN HOSPITAL</t>
  </si>
  <si>
    <t>A-WING ARUNODAY TOWER,KOKAN NAGAR, J.M. ROAD BHANDUP</t>
  </si>
  <si>
    <t>(022) 25941139/25949690  F:25909146</t>
  </si>
  <si>
    <t>BHARUCH</t>
  </si>
  <si>
    <t>1ST FLOOR, ASHIRWAD COMPLEX, OANCHBATTI, BARUCH,</t>
  </si>
  <si>
    <t>241402, 2642-241123</t>
  </si>
  <si>
    <t>SHAH SURGICAL &amp; MATERNITY NURSING HOME</t>
  </si>
  <si>
    <t xml:space="preserve">4-F, PREM NAGAR LANE </t>
  </si>
  <si>
    <t>28011186/28089996</t>
  </si>
  <si>
    <t>SHAKUNTALA MEMORIAL SURGICAL, CHILDREN'S &amp; GENERAL HOSPITAL</t>
  </si>
  <si>
    <t>182,SHERE PANJAB COLONY, MAHAKALI ROAD, ANDHERI(E), MUMBAI-400083</t>
  </si>
  <si>
    <t>022-28344548/28362995</t>
  </si>
  <si>
    <t>SHANTAM HOSPITALS PVT. LTD.</t>
  </si>
  <si>
    <t>“Shantam”, 3rd Floor, Opp. Gala House, Gurukul Road, Memnagar, A’bad-52</t>
  </si>
  <si>
    <t>7420367, 7420368</t>
  </si>
  <si>
    <t>103,L.B.S.MARG, NEAR SARVODAYA HOSPITAL, GHATKOPAR(W), MUMBAI- 400 086</t>
  </si>
  <si>
    <t>25152422, 25110341</t>
  </si>
  <si>
    <t>SHASHIKANTH HOSPITAL</t>
  </si>
  <si>
    <t xml:space="preserve">Near chembur Station, </t>
  </si>
  <si>
    <t>5513182, 5950365</t>
  </si>
  <si>
    <t>SHAT-AYU HOSPITAL &amp; RESEARCH CENTRE</t>
  </si>
  <si>
    <t>WARDHA ROAD, DHANTOLI,NAGPUR-446012</t>
  </si>
  <si>
    <t>(0712) 2547162/2563041  F:(0712) 2559776</t>
  </si>
  <si>
    <t>SHATDAL HOSPITAL</t>
  </si>
  <si>
    <t>Opp. New Bata Showroom, B/h. Ashram Road Post Office, Ashram Road, A’bad-9</t>
  </si>
  <si>
    <t>6580811, 6582978, 6581111</t>
  </si>
  <si>
    <t>SHEETAL HOSPITAL</t>
  </si>
  <si>
    <t>Ring Road</t>
  </si>
  <si>
    <t>217983, 235741</t>
  </si>
  <si>
    <t>SHIV LAHARI HOSPITAL</t>
  </si>
  <si>
    <t>Near  Chitra Talkies</t>
  </si>
  <si>
    <t>576157, 573358</t>
  </si>
  <si>
    <t>SHIV POLYCLINIC &amp; NURSING HOME</t>
  </si>
  <si>
    <t>PREM NIVAS, LAXMI COLONY, MAHUL ROAD, CHEMBUR-MUMBAI-74</t>
  </si>
  <si>
    <t>255194101/ 25553556/ 9821039909 / F25576962</t>
  </si>
  <si>
    <t>SHIVAM GENERAL HOSPITAL</t>
  </si>
  <si>
    <t>SONALI BUILDING, GROUND FLOOR, NEAR MANJUNATH SCHOOL, KALYAN ROAD, DOMBIVILI (E) - 421201</t>
  </si>
  <si>
    <t>SHIVAM HOSPITAL &amp; VAISHALI MATERNITY CENTRE</t>
  </si>
  <si>
    <t>1st Floor, Shiv Complex, Nr. Bhatar Char Rasta, Udhna Magdalla Road, Surat-17</t>
  </si>
  <si>
    <t>0261-250066, 0261-607572</t>
  </si>
  <si>
    <t>SHIVAM NURSING HOME</t>
  </si>
  <si>
    <t>SHRENIK, 106, SECTOR - II, CHARKOP, KANDIVILI (W), MUMBAI  - 400 067</t>
  </si>
  <si>
    <t>28691312 / 28693615</t>
  </si>
  <si>
    <t>SHRADDHA HOSPITAL</t>
  </si>
  <si>
    <t>PUNE- SHOLAPUR ROAD,PUNE-HADAPSAR-411028</t>
  </si>
  <si>
    <t>26823070/26818032  F:</t>
  </si>
  <si>
    <t>SHRADDHA POLY CLINIC &amp; NURSING HOME</t>
  </si>
  <si>
    <t>OPP. MIRANI NAGAR, 1ST FLOOR, GANESH GAWDE ROAD, MULUND (W)</t>
  </si>
  <si>
    <t>25675934 / 25845420</t>
  </si>
  <si>
    <t>SHREE ASHIRWAD HOSPITAL</t>
  </si>
  <si>
    <t>OPP. MAHAVIR NAGAR, MANPADA ROAD, DOMBIIVILI (E), MUMBAI- 421201</t>
  </si>
  <si>
    <t>0251-2447591, 2447590</t>
  </si>
  <si>
    <t>SHREE HOSPITAL</t>
  </si>
  <si>
    <t>M.D.S. Marg, Chembur</t>
  </si>
  <si>
    <t>5288617, 5283100</t>
  </si>
  <si>
    <t>SHREE NURSING HOME</t>
  </si>
  <si>
    <t>19/20, BHAVASHWAR BHAVAN, OPP PORTUGR CHURSH, DADAR,MUMBAI- 400 028</t>
  </si>
  <si>
    <t xml:space="preserve">24227455, 24224892, </t>
  </si>
  <si>
    <t>SHREE RAJ HOSPITAL</t>
  </si>
  <si>
    <t>25, 1ST FLOOR, MARUTI CENTRE, AHMEDABAD, GUJARAT.</t>
  </si>
  <si>
    <t>(079) 27479753, F:27435844</t>
  </si>
  <si>
    <t>SHREE RAMNATH EYE CARE</t>
  </si>
  <si>
    <t>1.2, SAHAR TOWERS, PARSIWADA, CHAKALA, ANDHERI(E) 400 099</t>
  </si>
  <si>
    <t>28342050, F26121995</t>
  </si>
  <si>
    <t>SHREE SAI HOSPITAL</t>
  </si>
  <si>
    <t>GOKUL NAGARI -1, NEAR ASHA NAGAR, WESTERN EXPRESS HIGHWAY, KANDIVALI (E), MUMBAI - 101</t>
  </si>
  <si>
    <t>28547216, 28540067 F: 28549065</t>
  </si>
  <si>
    <t>SHREE VRAJ HOSPITAL</t>
  </si>
  <si>
    <t>#7, MANISHA SOCIETY, OLD PADRA ROAD,VADODARA-20</t>
  </si>
  <si>
    <t>2253263/2252920/2254145</t>
  </si>
  <si>
    <t>SHREEJI EYE CLINIC PHACO SURGERY CENTRE</t>
  </si>
  <si>
    <t>104, SARALA SADAN, S.V.ROAD, MALAD(WEST),  MUMBAI 400 064</t>
  </si>
  <si>
    <t xml:space="preserve">28654539, </t>
  </si>
  <si>
    <t xml:space="preserve">SHREEJI KRIPA SURGICAL CENTRE, POLYCLINIC &amp; ICU </t>
  </si>
  <si>
    <t>GAURAN DHRUV, BORIVALI (W)</t>
  </si>
  <si>
    <t>28089291/28089315, F:28089291</t>
  </si>
  <si>
    <t>SHREEJI ORTHOPAEDIC &amp; ENT HOSPITAL</t>
  </si>
  <si>
    <t>F-5, VEEMURTI COMPLEX,GURUKUL ROAD, AHMEDABAD-380052</t>
  </si>
  <si>
    <t>(079) 27479053/30129700  F:30129700</t>
  </si>
  <si>
    <t>SHREY HOSPITAL PVT LTD</t>
  </si>
  <si>
    <t>#270/B15, Stadium circle, Near Amco Bank, Punjabi Hall, Navrangpura, Ahmedabad - 9</t>
  </si>
  <si>
    <t>6445355, 6564185 F: 6565921</t>
  </si>
  <si>
    <t>SHREYAS HOSPITAL</t>
  </si>
  <si>
    <t>Sainagar, Vasai (W)</t>
  </si>
  <si>
    <t>SHRI BALA HANUMAN MATERNITY &amp; SURGICAL HOSPITAL</t>
  </si>
  <si>
    <t>#108-113, LANCELOT, S.V ROAD, BORIVALI (W),                 MUMBAI-400092.</t>
  </si>
  <si>
    <t>(022) 28056677 / 28053744  F:28065977</t>
  </si>
  <si>
    <t>SHROFF EYE CLINIC</t>
  </si>
  <si>
    <t>GOBIND MAHAL, 86-B, NETAJI SUBHASH ROAD, MUMBAI-400 002</t>
  </si>
  <si>
    <t>22029242, F22812751</t>
  </si>
  <si>
    <t>SHROFF EYE HOSPITAL</t>
  </si>
  <si>
    <t>Tyagi Nursing Home</t>
  </si>
  <si>
    <t xml:space="preserve">Uma Sanjeevini Healthcare </t>
  </si>
  <si>
    <t>Mayur Vihar Phase II New Delhi-110091</t>
  </si>
  <si>
    <t>0124-2350960/1237/3629/2564405</t>
  </si>
  <si>
    <t>UMKAL HOSPITAL</t>
  </si>
  <si>
    <t>A-520, SUSHANT LOK-1, GURGOAN</t>
  </si>
  <si>
    <t>UPADHYAY HOSPITAL</t>
  </si>
  <si>
    <t xml:space="preserve">SHAHEED NAGAR CROSSINGAGRA </t>
  </si>
  <si>
    <t>(0562) 2230344/2230311  F:(0562) 2230311</t>
  </si>
  <si>
    <t>VARDAAN HOSPITAL</t>
  </si>
  <si>
    <t>B-100, MALVIYA NAGAR,NEW DELHI-110017</t>
  </si>
  <si>
    <t>26680672/26689911  F:26681786</t>
  </si>
  <si>
    <t>VARDHMAN MEDICARE CENTRE</t>
  </si>
  <si>
    <t>PREMASHRAY, 239 SECTOR-5, SHEETLA MATA ROAD, GURGAON</t>
  </si>
  <si>
    <t>(0124) 2254110/2252310, F:5029010</t>
  </si>
  <si>
    <t>VASANT LOK HOSPITAL</t>
  </si>
  <si>
    <t>Vasant Vihar, New Delhi - 110 057</t>
  </si>
  <si>
    <t>6149422 / 23</t>
  </si>
  <si>
    <t>VASHISHTA CLINIC &amp; HOSPITAL FOR ORTHOPAEDICS</t>
  </si>
  <si>
    <t xml:space="preserve">B-35, SHIVALIK, PANCHSHEEL, GEETHANJALI ROAD, </t>
  </si>
  <si>
    <t>669236, 6691172</t>
  </si>
  <si>
    <t>VASUNDHARA HOSPITAL</t>
  </si>
  <si>
    <t>15/NH-1, NEAR ATAL CHOWK, VASUNDHARA, GHAZIABAD</t>
  </si>
  <si>
    <t>2884052/2884027</t>
  </si>
  <si>
    <t>VINAYAK HOSPITAL</t>
  </si>
  <si>
    <t>PLOT NO.2, DERAWAL NAGAR, OPP. MODEL TOWN, DELHI - 110 009</t>
  </si>
  <si>
    <t>27435600, TF: 27431125</t>
  </si>
  <si>
    <t>NH-1,SECTOR 27, ATTA,NIODA</t>
  </si>
  <si>
    <t>VIRMANI HOSPITAL</t>
  </si>
  <si>
    <t>PLOT NO 8, L.S.C, MAYUR VIHAR PHASE 2, NEW DELHI- 110 091</t>
  </si>
  <si>
    <t>VISION EYE CENTRE</t>
  </si>
  <si>
    <t># 12/27, WEST PATEL NAGAR,NEW DELH-08</t>
  </si>
  <si>
    <t>25881212 / 25882129 / 25887228 /F25818822</t>
  </si>
  <si>
    <t>VIVEKANANDA HOSPITAL AND RESEARCH CENTER</t>
  </si>
  <si>
    <t>KUNTH RD, NEAR M D A OFFICE,</t>
  </si>
  <si>
    <t>0591-2450601, 2450679, 9412236388, F:0591-2450003</t>
  </si>
  <si>
    <t>WADHWA NURSING HOME</t>
  </si>
  <si>
    <t>WESTEND NURSING HOME</t>
  </si>
  <si>
    <t># 623, 633, SHIVNAGAR NEW DELHI</t>
  </si>
  <si>
    <t>(011) 25505092/25535532</t>
  </si>
  <si>
    <t>YASHODA HOSPITAL &amp; RESEARCH CENTRE LTD</t>
  </si>
  <si>
    <t>3-M NEHRU NAGAR, GHAZIABAD</t>
  </si>
  <si>
    <t>(0120) 2750001 / 2750002 / 2750003 / 250004, F : (0120)2752168</t>
  </si>
  <si>
    <t>CATOGORY</t>
  </si>
  <si>
    <t>No OF BEDS</t>
  </si>
  <si>
    <t>NORTH ZONE:</t>
  </si>
  <si>
    <t>MAHARASHTRA</t>
  </si>
  <si>
    <t>A.U.S. CLINIC &amp; LITHOTRIPSY CENTRE</t>
  </si>
  <si>
    <t>Arun Chambers, Tardeo</t>
  </si>
  <si>
    <t>24984037, 24984038</t>
  </si>
  <si>
    <t>West</t>
  </si>
  <si>
    <t>AADHAR NURSING HOME ( PRERANA NURSING HOME)</t>
  </si>
  <si>
    <t xml:space="preserve"> 2811/K, BELBAUG, MANGALWAR PETH, KOLHAPUR</t>
  </si>
  <si>
    <t>0231-2640817</t>
  </si>
  <si>
    <t>AASHIRWAD NURSING HOME &amp; ICCU</t>
  </si>
  <si>
    <t>A3, NEW GREEN APARTMENTS, TILAK CHOWK, TUREL PAKHADI ROAD, MALAD (W), MUMBAI - 400 064</t>
  </si>
  <si>
    <t>8822797 / 8821630</t>
  </si>
  <si>
    <t>AASHISH NURSING HOME</t>
  </si>
  <si>
    <t>B 106, SHROFF APARTMENT, SODAWALA LANE, S.V.P.ROAD, BORIVLI (W), MUMBAI - 400 092.</t>
  </si>
  <si>
    <t>ABHIJIT HOSPITAL</t>
  </si>
  <si>
    <t>Divya Trusha, Mamlatdar Wadi Road, Malad (West), Mumbai-400064</t>
  </si>
  <si>
    <t>PH:28823046</t>
  </si>
  <si>
    <t>ABHISHEK NURSING HOME (L.P.DIAGNOSTICS PVT. LTD.)</t>
  </si>
  <si>
    <t>JAGRUTI CO-OP HOUSING SOCIETY, NEAR MARATHA MANDIR, CO-OP BANK, BHATWADI, GHATKOPAR (W), MUMBAI - 400 084</t>
  </si>
  <si>
    <t>5106577 / 5106518</t>
  </si>
  <si>
    <t>AC.MANIK'S POLYCLINIC &amp; NURSING HOME</t>
  </si>
  <si>
    <t>JAMMU &amp; KASHMIR</t>
  </si>
  <si>
    <t>Jammu</t>
  </si>
  <si>
    <t>Maharashtra</t>
  </si>
  <si>
    <t>Mumbai</t>
  </si>
  <si>
    <t>Ahmednagar</t>
  </si>
  <si>
    <t>Solapur</t>
  </si>
  <si>
    <t>Pune</t>
  </si>
  <si>
    <t>Panvel (Raigad District)</t>
  </si>
  <si>
    <t>Amravati</t>
  </si>
  <si>
    <t>Aurangabad</t>
  </si>
  <si>
    <t>Chandrapur</t>
  </si>
  <si>
    <t>Jalgaon</t>
  </si>
  <si>
    <t>Kolhapur</t>
  </si>
  <si>
    <t>Nagpur</t>
  </si>
  <si>
    <t>Nasik</t>
  </si>
  <si>
    <t>Nallasopara</t>
  </si>
  <si>
    <t>Gujarat</t>
  </si>
  <si>
    <t>Ahmedabad</t>
  </si>
  <si>
    <t>Ghandinagar</t>
  </si>
  <si>
    <t>Vadodara/Baroda</t>
  </si>
  <si>
    <t>Bhavnagar</t>
  </si>
  <si>
    <t>Bharuch</t>
  </si>
  <si>
    <t>Rajkot</t>
  </si>
  <si>
    <t>Surat</t>
  </si>
  <si>
    <t>Ghodra</t>
  </si>
  <si>
    <t>Vapi</t>
  </si>
  <si>
    <t>Kalol</t>
  </si>
  <si>
    <t>Mehsana City</t>
  </si>
  <si>
    <t>Valsad</t>
  </si>
  <si>
    <t>Madhya Pradesh</t>
  </si>
  <si>
    <t>Indore</t>
  </si>
  <si>
    <t>Bhopal</t>
  </si>
  <si>
    <t>Gwalior</t>
  </si>
  <si>
    <t>Goa</t>
  </si>
  <si>
    <t>Panjim</t>
  </si>
  <si>
    <t>Daman</t>
  </si>
  <si>
    <t>Silvassa</t>
  </si>
  <si>
    <t>West Bengal</t>
  </si>
  <si>
    <t>Kolkatta</t>
  </si>
  <si>
    <t>Midnapore</t>
  </si>
  <si>
    <t>Bihar</t>
  </si>
  <si>
    <t>Patna</t>
  </si>
  <si>
    <t>Kathiar</t>
  </si>
  <si>
    <t>Bhagalpur</t>
  </si>
  <si>
    <t>Jharkand</t>
  </si>
  <si>
    <t>Ranchi</t>
  </si>
  <si>
    <t>Jamshedpur</t>
  </si>
  <si>
    <t>Dhanbad</t>
  </si>
  <si>
    <t>Assam</t>
  </si>
  <si>
    <t>Siliguri</t>
  </si>
  <si>
    <t>Dibrughar</t>
  </si>
  <si>
    <t>Chatisghar</t>
  </si>
  <si>
    <t>Raipur</t>
  </si>
  <si>
    <t>Orissa</t>
  </si>
  <si>
    <t>Bhubaneshwar</t>
  </si>
  <si>
    <t>Cuttack</t>
  </si>
  <si>
    <t>All India</t>
  </si>
  <si>
    <t>SL. NO.</t>
  </si>
  <si>
    <t>CITY</t>
  </si>
  <si>
    <t>STATE</t>
  </si>
  <si>
    <t>NAME OF HOSPITAL</t>
  </si>
  <si>
    <t>ADDRESS</t>
  </si>
  <si>
    <t>TEL/FAX</t>
  </si>
  <si>
    <t>Zone</t>
  </si>
  <si>
    <t>KARNATAKA</t>
  </si>
  <si>
    <t>A.J.HOSPITAL &amp; RESEARCH CENTRE</t>
  </si>
  <si>
    <t>MANGALORE-UDUPI HIGHWAY, KUNTIKANA, MANGALORE- 575 004</t>
  </si>
  <si>
    <t>225533 F2225541, www.ajhospital.com</t>
  </si>
  <si>
    <t>SOUTH</t>
  </si>
  <si>
    <t>A.V.HOSPITAL</t>
  </si>
  <si>
    <t>9, PATALAMMA TEMPLE STREET, BASAVANGUDI, BANGALORE - 560 004</t>
  </si>
  <si>
    <t>6573803, F 6574556</t>
  </si>
  <si>
    <t>Aadithya Adhikari Hospital</t>
  </si>
  <si>
    <t>#417, CONTOUR ROAD, 3RD STAGE GOKULAUM, MYSORE - 570002</t>
  </si>
  <si>
    <t>F: 0821-2513772</t>
  </si>
  <si>
    <t>ABHAYA HOSPITAL</t>
  </si>
  <si>
    <t>17, Dr.M.H.Mari Gowda Road, ( Hosur Road), Wilson Garden, Bangalore- 560 027</t>
  </si>
  <si>
    <t>26563865, 26564586, F 26566767</t>
  </si>
  <si>
    <t>ADARSH NURSING HOME</t>
  </si>
  <si>
    <t>Gopalsamy Road, Bellary-583103</t>
  </si>
  <si>
    <t>(08392)56016</t>
  </si>
  <si>
    <t>ADARSHA NURSING HOME</t>
  </si>
  <si>
    <t xml:space="preserve">  22222925/921, F-22241112</t>
  </si>
  <si>
    <t>KOLAR</t>
  </si>
  <si>
    <t>AKSHAYA NURSING HOME</t>
  </si>
  <si>
    <t>3DR CROSS, GOWRIPET, KOLAR</t>
  </si>
  <si>
    <t>(08152) 222938 / 224789</t>
  </si>
  <si>
    <t>ALFA CLINIC</t>
  </si>
  <si>
    <t>N-18', 24TH MAIN, I PHASE, J.P.NAGAR, BANGALORE-560078</t>
  </si>
  <si>
    <t>ANANYA HOSPITAL</t>
  </si>
  <si>
    <t>389/44, 18TH MAIN, RAJAJINAGAR, 560010</t>
  </si>
  <si>
    <t>3527411, 3527422</t>
  </si>
  <si>
    <t>ANUGRAHA NURSING HOME</t>
  </si>
  <si>
    <t>NO 2, MUNESWARA BLOCK, VINAYAKA CIRCLE, PALACE GUTTAHALLI MAIN ROAD, BANGALORE-560003</t>
  </si>
  <si>
    <t>080-23562042</t>
  </si>
  <si>
    <t>MANDYA</t>
  </si>
  <si>
    <t>ARCHANA HOSPITAL</t>
  </si>
  <si>
    <t>K.R. ROAD, ASHOK NAGAR, MANDYA</t>
  </si>
  <si>
    <t>BANGALORE</t>
  </si>
  <si>
    <t>ASHOK NURSING HOME</t>
  </si>
  <si>
    <t>NEAR CHORD ROAD HOSPITAL, BANGALORE</t>
  </si>
  <si>
    <t>23224052 / 23226633</t>
  </si>
  <si>
    <t>DAVANAGERE</t>
  </si>
  <si>
    <t>ASHRATA HOSPITAL</t>
  </si>
  <si>
    <t>1977/1 &amp;2, SHAMANUR ROAD, DAVANAGERE</t>
  </si>
  <si>
    <t>(08192) 224679/226270</t>
  </si>
  <si>
    <t>ASHRAYA HOSPITAL</t>
  </si>
  <si>
    <t>MAGADI MAIN ROAD, SUNKADAKATTE, BANGALORE- 560091</t>
  </si>
  <si>
    <t>#26, JETIAPPA COMPLEX, YELACHENAHALLI, KANAKAPURA ROAD, BANGALORE</t>
  </si>
  <si>
    <t>6669130  F:6669130</t>
  </si>
  <si>
    <t xml:space="preserve">P.B. N O 77 , Naidu Street,Chick Magalur Dist </t>
  </si>
  <si>
    <t>08262-228378,230574,234478,231171,fax :08262 228378</t>
  </si>
  <si>
    <t>ASHWINI HOSPITAL</t>
  </si>
  <si>
    <t>B.B.ROAD, YELAHANKA, BANGALORE-560064</t>
  </si>
  <si>
    <t>28563877 / 28910699 / 8910449  F:28910008</t>
  </si>
  <si>
    <t>PUTTUR</t>
  </si>
  <si>
    <t>NH-48, NELLYADY, PUTTUR TALUK DAKSHINA KANNADA</t>
  </si>
  <si>
    <t>(08251) 254682/254821  F:15</t>
  </si>
  <si>
    <t>ATHENA HOSPITAL</t>
  </si>
  <si>
    <t>Falnir, Mangalore - 575003</t>
  </si>
  <si>
    <t>442834 F-421976</t>
  </si>
  <si>
    <t>ATHREYA HOSPITAL</t>
  </si>
  <si>
    <t>OPP, KSTRC BUS STAND, GONIKOPPAL ROAD VIRAJPET</t>
  </si>
  <si>
    <t>B.G.S VIVUS HEART CENTRE</t>
  </si>
  <si>
    <t>BANDHI GOWDA EXTENSION, BANGALORE MYSORE HIGHWAY, M.L.ROAD, MANDYA - 571 401</t>
  </si>
  <si>
    <t>08232 - 223220, 223123</t>
  </si>
  <si>
    <t>BALAJI NURSING HOME</t>
  </si>
  <si>
    <t>DOMMASANDRA BUS STOP, BANGALORE</t>
  </si>
  <si>
    <t>7822092  F:7822092</t>
  </si>
  <si>
    <t>HUBLI</t>
  </si>
  <si>
    <t xml:space="preserve">BANASHANKARI HOSPITAL PVT LTD, </t>
  </si>
  <si>
    <t>CHITGUPPIPARK, PINTO ROAD, HUBLI DHARKIAD</t>
  </si>
  <si>
    <t>(0836) 2228334/2350634, F:2530636</t>
  </si>
  <si>
    <t>BANGALORE BAPTIST HOSPITAL</t>
  </si>
  <si>
    <t>Bellary Road, Hebbal, Bangalore</t>
  </si>
  <si>
    <t>3330321/2/3/4  F-3437970</t>
  </si>
  <si>
    <t>BANGALORE CHILDREN'S HOSPITAL &amp; RESEARCH CENTER</t>
  </si>
  <si>
    <t>5TH STAGE, RAJSHWARI NAGAR,BANGALORE-560098</t>
  </si>
  <si>
    <t>28600552/28600712  F:28600125</t>
  </si>
  <si>
    <t>BANGALORE INSTITUTE OF ONCOLOGY</t>
  </si>
  <si>
    <t>K.H.ROAD, BANGALORE 560 026</t>
  </si>
  <si>
    <t>BANGALORE KIDNEY FOUNDATION</t>
  </si>
  <si>
    <t>Padmanabha Nagar, Banashankari 2nd stage</t>
  </si>
  <si>
    <t>6392694 to 700, F-6392693</t>
  </si>
  <si>
    <t>BANGALORE WEST LIONS EYE HOSPITAL</t>
  </si>
  <si>
    <t>5, LIONS EYE HOSPITAL ROAD, BANGALORE 560 002</t>
  </si>
  <si>
    <t>2235005, F2232562</t>
  </si>
  <si>
    <t>BASAPPA MEMORIAL Hospital</t>
  </si>
  <si>
    <t>No.22/B, Vinoba Road, Jayalaxmipura, Mysore- 12</t>
  </si>
  <si>
    <t>2511671/511771/512401,F-510554</t>
  </si>
  <si>
    <t>UJIRE</t>
  </si>
  <si>
    <t>BENAKA HEALTH CENTRE</t>
  </si>
  <si>
    <t xml:space="preserve">MAIN ROAD, UJIRE-574 240
</t>
  </si>
  <si>
    <t>BGS APOLLO HOSPITAL</t>
  </si>
  <si>
    <t>Kuvempu Nagar , Mysore</t>
  </si>
  <si>
    <t>562614/562616/562617/568888/566666 F-460870</t>
  </si>
  <si>
    <t>BHAGWAN MAHAVEER JAIN HEART CENTRE</t>
  </si>
  <si>
    <t xml:space="preserve">BELLONA NURSING HOME </t>
  </si>
  <si>
    <t>51 A DIAMOND HARBOUR ROAD KOLATA-700027</t>
  </si>
  <si>
    <t>24487059 / 8012</t>
  </si>
  <si>
    <t>BHAGIRATHI NEOTIA WOMAN &amp; CHILD CARE CENTRE</t>
  </si>
  <si>
    <t xml:space="preserve">2, RAWDON STREET </t>
  </si>
  <si>
    <t>22815000, F:22811212</t>
  </si>
  <si>
    <t>BP PODDAR HOSPITAL &amp; MEDICAL RESEARCH LTD</t>
  </si>
  <si>
    <t>71/1, HUMAYUN KABIR SARANI,NEW ALIPORE, BLOCK-G,KOLKATA</t>
  </si>
  <si>
    <t>24458901-05  F:24458910</t>
  </si>
  <si>
    <t>BRWS HOSPITAL</t>
  </si>
  <si>
    <t>Kendua main Road, Garia</t>
  </si>
  <si>
    <t>24626064,  24623329</t>
  </si>
  <si>
    <t>CAPITOL NURSING HOME PRIVATE LIMITED</t>
  </si>
  <si>
    <t>288/2, A P C Road, (P S:Narkeldanga) KOLKATA-9</t>
  </si>
  <si>
    <t>2350-4913/7272</t>
  </si>
  <si>
    <t>CARE &amp; CURE NURSINGHOME</t>
  </si>
  <si>
    <t>SURENDRA NATH  ROAD NABAPALLY, BARASATDIST 24 PARG(N)</t>
  </si>
  <si>
    <t>25426737/25422899</t>
  </si>
  <si>
    <t>CENTRAL DIAGNOSTIC</t>
  </si>
  <si>
    <t>A.K.Point, Sealdah</t>
  </si>
  <si>
    <t>CHARRING CROSS NURSING HOME</t>
  </si>
  <si>
    <t>2C. MOTI LAL BASAK LANE, KOLKATA</t>
  </si>
  <si>
    <t>23598353/56</t>
  </si>
  <si>
    <t>CUTTACK</t>
  </si>
  <si>
    <t>ORISSA</t>
  </si>
  <si>
    <t>CUTTACK NURSING HOME</t>
  </si>
  <si>
    <t>MANGALABAG, 753001ORISSA.</t>
  </si>
  <si>
    <t>2615008, 2615208</t>
  </si>
  <si>
    <t>DAFODIL NURSING HOME</t>
  </si>
  <si>
    <t>276, Canal Street, Kolkata- 700 048</t>
  </si>
  <si>
    <t>25217544, F25344042</t>
  </si>
  <si>
    <t>DAVINE NURSING HOME</t>
  </si>
  <si>
    <t>11 A A.C BANERJEE LANE, BOLAGHATA,KOLKATA-10</t>
  </si>
  <si>
    <t>BHUBANESWAR</t>
  </si>
  <si>
    <t>PLOT NO 84, SAHEED NAGAR, 751 007,ORISSA.</t>
  </si>
  <si>
    <t>0674-515520, 511620</t>
  </si>
  <si>
    <t>DIVINE NURSING HOME</t>
  </si>
  <si>
    <t>11A, ABINASH CHANDRA BANERJEE ROAD, KOLKATA-700010</t>
  </si>
  <si>
    <t>23536008 / 23505636 / 23536009</t>
  </si>
  <si>
    <t>DR. RUBAN MEMORIAL HOSPITAL</t>
  </si>
  <si>
    <t>Minar Plaza,South eat gahndi maidan,</t>
  </si>
  <si>
    <t>DURGA CLINIC &amp; NURSING HOME</t>
  </si>
  <si>
    <t>ANANDA BAZAR, W.NO-9, BARIPADA MAYURBHANJ</t>
  </si>
  <si>
    <t>91-6792/256219, F : 253619</t>
  </si>
  <si>
    <t>DURGA NURSING HOME &amp; RESEARCH CENTRE</t>
  </si>
  <si>
    <t>VIVEKANAND MARG,CHIDIAPOL, BALASORE</t>
  </si>
  <si>
    <t>KADRI TEMPLE ROAD, MANGALORE - 575 002</t>
  </si>
  <si>
    <t>THE BANGALORE HOSPITAL</t>
  </si>
  <si>
    <t>R V Road, Basavangudi, Bangalore</t>
  </si>
  <si>
    <t>6562753/6633477/6633494     F-6561933</t>
  </si>
  <si>
    <t>THE BANGALORE KIDNEY STONES HOSPITAL</t>
  </si>
  <si>
    <t>10 &amp;11, VOKKALIGARA BHAVANA, BANGALORE 560027</t>
  </si>
  <si>
    <t>2242080, 2226534</t>
  </si>
  <si>
    <t>THE EYE SURGICAL CENTRE</t>
  </si>
  <si>
    <t># 1032, SAI DEEP, 20TH MAIN,5TH BLOCK,RAJAJI NAGAR,</t>
  </si>
  <si>
    <t>23309722  F:</t>
  </si>
  <si>
    <t>TIRUMALAI EYE CLINIC</t>
  </si>
  <si>
    <t># 320/B, 9TH MAIN, 5TH BLOCK, JAYANAGAR, BANGALORE</t>
  </si>
  <si>
    <t>NEO CHILDREN HOSPITAL</t>
  </si>
  <si>
    <t>M/5, BLOCK-1, SHASTRINAGAR,AHMEDABAD-380013.</t>
  </si>
  <si>
    <t>(079)27473654/27471212  F:27493725</t>
  </si>
  <si>
    <t>HOS-MUM-1806</t>
  </si>
  <si>
    <t>SATELLITE ORTHOPAEDIC HOSPITAL &amp; RESEARCH CENTRE</t>
  </si>
  <si>
    <t>#302, VRAJ COMPLEX, 100FT. RD,SATELLITE, AHMEDABAD-380015.</t>
  </si>
  <si>
    <t>(079)26751234  F:26754929</t>
  </si>
  <si>
    <t>HOS-MUM-1789</t>
  </si>
  <si>
    <t>SHALBY HOSPITAL (P) LTD</t>
  </si>
  <si>
    <t>#6, RUPAM SOCIETY, VIJAY CHAR RASTA, NAVARANGPURA</t>
  </si>
  <si>
    <t>P-69, RESIDENTIAL ZONE, MIDC, DOMBIVLI (E),                                     THANE-421203</t>
  </si>
  <si>
    <t>(0251) 2446653  F:2800568</t>
  </si>
  <si>
    <t>KAMATH KIDNEY &amp; EYE HOSPITAL</t>
  </si>
  <si>
    <t>1st Floor, “Vinraj” Complex,  Opp. Government Press, Kothi, Vadodara</t>
  </si>
  <si>
    <t>KAMDAR NURSING HOME</t>
  </si>
  <si>
    <t>Tilak Road, Ghatkopar ( E)</t>
  </si>
  <si>
    <t>F 25126105, 25158869</t>
  </si>
  <si>
    <t>KAMLA EYE CLINIC</t>
  </si>
  <si>
    <t>A, G-4, KAMLA COMPLEX, 60FT RDBHAYANDER(W) MAHARASTRA-401101</t>
  </si>
  <si>
    <t>28191981/28195222  F:</t>
  </si>
  <si>
    <t>KARWA HOSPITAL &amp; HEART CARE CENTRE</t>
  </si>
  <si>
    <t>103, I FLOOR, SWAR GANGA, OPP. ORIENTAL BANK OF COMMERCE, TILAK ROAD, DOMBIVILI (E), MUMBAI  - 421 201</t>
  </si>
  <si>
    <t>RADHAKRISHNA HOSPITAL</t>
  </si>
  <si>
    <t>3/4 SUNRISE TOWERS JP ROAD GIRINAGAR BANGALORE 560085</t>
  </si>
  <si>
    <t>Raheja Diagnostics</t>
  </si>
  <si>
    <t>18/4 , 1st main road ,Sampangiramanagar , Bangalore - 27</t>
  </si>
  <si>
    <t>RAJALAKSHMI POLYCLINIC</t>
  </si>
  <si>
    <t>V.R.LAYOUT, J.P.NAGAR, 1ST PHASE, BANGALORE- 560 078</t>
  </si>
  <si>
    <t>F : 26911452</t>
  </si>
  <si>
    <t>5733830, 5733296</t>
  </si>
  <si>
    <t>KARAIKAL</t>
  </si>
  <si>
    <t>SUGAM PRIYA HOSPITAL</t>
  </si>
  <si>
    <t># 201, KAMARAJAR SALAI,KARAIKAL</t>
  </si>
  <si>
    <t>(04368) 220496/224040/224024  F:224567/225531</t>
  </si>
  <si>
    <t>186, TRUNK ROAD, POONAMALLEE, CHENNAI- 600 056</t>
  </si>
  <si>
    <t>SUNDAR NURSING HOME</t>
  </si>
  <si>
    <t>16, PERUNDURAI ROAD, ERODE-638 011</t>
  </si>
  <si>
    <t>0424-2269494, F2261457</t>
  </si>
  <si>
    <t>SUNDARAM ARULRAJ HOSPITALS</t>
  </si>
  <si>
    <t>145/5B, Jeyraj Road, Tuticorin - 628002</t>
  </si>
  <si>
    <t>0461-322661</t>
  </si>
  <si>
    <t>SUNDARAM MEDICAL FOUNDATION</t>
  </si>
  <si>
    <t xml:space="preserve">Shanthi Colony ,Annanagar, Chennai- 600 040
</t>
  </si>
  <si>
    <t>26268844/26269435</t>
  </si>
  <si>
    <t>SUNDARAVADANAN NURSING HOME</t>
  </si>
  <si>
    <t># 950 (New No. 136), Poonamallee High Road, Chennai - 84</t>
  </si>
  <si>
    <t>6411597, 6411879</t>
  </si>
  <si>
    <t>SURYA HOSPITAL</t>
  </si>
  <si>
    <t># 13/1, TANK STREET, HOSUR</t>
  </si>
  <si>
    <t>(04344) 321729 / 220405 / 221405,            F : 220399</t>
  </si>
  <si>
    <t>TIRUVELLORE</t>
  </si>
  <si>
    <t>32, JN ROAD, 602001</t>
  </si>
  <si>
    <t>4116-262798, 265798</t>
  </si>
  <si>
    <t>SVH HOSPITAL</t>
  </si>
  <si>
    <t>34, 7TH CROSS, THILLAI NAGAR WEST, TRICHY</t>
  </si>
  <si>
    <t>0431-2741234/9842498765</t>
  </si>
  <si>
    <t>SWATHI POLY CLINIC</t>
  </si>
  <si>
    <t>#1,KARTHIKNAGAR, SOWRIPALAYAM ROAD,COIMBATORE-641028</t>
  </si>
  <si>
    <t>2318263/2314934/2316535  F:</t>
  </si>
  <si>
    <t>T.M.S. EYE HOSPITAL</t>
  </si>
  <si>
    <t>51, LRN COLONY, SARADA COLLEGE ROAD,SALEM- 626 007</t>
  </si>
  <si>
    <t>TEJA HOSPITAL</t>
  </si>
  <si>
    <t>471. MTH ROAD, AMBATTUR,600 053</t>
  </si>
  <si>
    <t>THE BALAKRISHNAN HOSPITAL</t>
  </si>
  <si>
    <t># 205, 100 FEET ROAD, TATABAD,COIMBATORE</t>
  </si>
  <si>
    <t>2497114/2493078  F:</t>
  </si>
  <si>
    <t>THE BEST HOSPITAL (P) LTD</t>
  </si>
  <si>
    <t># 9, VELLALAST, KODAMBAKKAM,CHENNAI</t>
  </si>
  <si>
    <t>24832777/24832781/24831407/24831775  F:24848526</t>
  </si>
  <si>
    <t>THE GUEST HOSPITAL</t>
  </si>
  <si>
    <t>No. 782 (New 370), PH Road, Kilpauk, Chennai 10</t>
  </si>
  <si>
    <t>6411565, 6413420</t>
  </si>
  <si>
    <t>TRIVANDRUM</t>
  </si>
  <si>
    <t>THE INDIA HOSPITAL TRUST</t>
  </si>
  <si>
    <t># 25/1850, MELE THAMPANOOR TRIVANDRUM, KERALA-695001</t>
  </si>
  <si>
    <t>(0471) 2333193/2331445  F:2331052</t>
  </si>
  <si>
    <t>THE INSTITUTE OF ORTHOPAEDIC RESEARCH &amp; ACCIDENT SURGERY</t>
  </si>
  <si>
    <t>CHENTHIL NURSING HOME, 484-B, K.K.NAGAR, MADURAI-625 020.</t>
  </si>
  <si>
    <t>265084/2650812, F:0452-2650810</t>
  </si>
  <si>
    <t>THE KANCHI KAMKOTI CHILD TRUST HOSPITAL</t>
  </si>
  <si>
    <t>12A, NAGESWARA ROAD, NUNGAMBAKKAM, CHENNAI- 600 034</t>
  </si>
  <si>
    <t>THE SURGICAL CLINIC &amp; NURSING HOME</t>
  </si>
  <si>
    <t>15, NORTON STREET, CHENNAI - 600 028</t>
  </si>
  <si>
    <t>THENGANA MEDICAL MISSION HOSPITAL</t>
  </si>
  <si>
    <t>THENGANA, PERUMPANANCHY P.O, CHANGANACHERRY,KOTTAYAM- 686536</t>
  </si>
  <si>
    <t>THIRAVIAM ORTHOPAEDIC HOSPITAL</t>
  </si>
  <si>
    <t>SATHYA HOSPITAL</t>
  </si>
  <si>
    <t># 45, C.Ramaiah Layout, Kamanahalli Main Road, Bangalore - 560 084.</t>
  </si>
  <si>
    <t>F : 25443415 / 25443604</t>
  </si>
  <si>
    <t>SEVA NURSING HOME</t>
  </si>
  <si>
    <t>#1465, 100FT ROAD, ASHOK NAGAR, MANDYA</t>
  </si>
  <si>
    <t>08232-220636, 221265</t>
  </si>
  <si>
    <t>SEVAKSHATRA HOSPITAL</t>
  </si>
  <si>
    <t>27TH CROSS,BANASHANKARI 2ND STAGE, BANGALORE</t>
  </si>
  <si>
    <t>26718420/26717080/26714194  F:26712433</t>
  </si>
  <si>
    <t>SHAKER HOSPITAL</t>
  </si>
  <si>
    <t># 942, 28TH MAIN, 9TH BLOCKJAYANAGAR, BANGALORE-69</t>
  </si>
  <si>
    <t>26554223  F:26533806</t>
  </si>
  <si>
    <t>SHAKER NURSING HOME</t>
  </si>
  <si>
    <t>Sampige Rd,Malleswaram</t>
  </si>
  <si>
    <t>3345901, 3446900</t>
  </si>
  <si>
    <t>SHAKTI NURSING HOME</t>
  </si>
  <si>
    <t>TALUR ROAD, BELLARY</t>
  </si>
  <si>
    <t>SHAKUNTALA MEMORIAL HOSPITAL &amp; RESEARCH CENTRE</t>
  </si>
  <si>
    <t>50/51, GOLDEN TOWN, HOSUR, UNKAL BYPASS ROADHUBLI</t>
  </si>
  <si>
    <t>2228271 / 72 / 73</t>
  </si>
  <si>
    <t>SHANBAG NURSING HOME</t>
  </si>
  <si>
    <t>6, THIMMIAH LAYOUT,1ST MAIN, 3RD D CROSS, 2ND BLOCK, BASAVESHWARANAGAR, 560079</t>
  </si>
  <si>
    <t>3222894, 3224478</t>
  </si>
  <si>
    <t>SHARAVATHI HOSPITAL</t>
  </si>
  <si>
    <t>1133/F, 30 Feet Service Road, RPC Layout, Vijayanagar, Bangalore</t>
  </si>
  <si>
    <t>3300222/3300717</t>
  </si>
  <si>
    <t>SHEKAR NETRALAYA</t>
  </si>
  <si>
    <t>100 FT RING ROAD, JP NAGAR, BANGALORE</t>
  </si>
  <si>
    <t>6593210, 6594505, F6586211</t>
  </si>
  <si>
    <t>SHEKHAR HOSPITAL</t>
  </si>
  <si>
    <t>81, Bull Temple Road, Bangalore - 19</t>
  </si>
  <si>
    <t>6521144/6521151/6529366      F-6600637</t>
  </si>
  <si>
    <t>SHILPA DIAGNOSTICS PVT LTD</t>
  </si>
  <si>
    <t># 2972/AH 'B' BLOCK, DAVANAGERE</t>
  </si>
  <si>
    <t>(08192) 222355 / 221638, F: 222355</t>
  </si>
  <si>
    <t>SHIRDI SAI HOSPITAL</t>
  </si>
  <si>
    <t>#519, 2 MAIN NETHRAVATHI ST, NEW B E L ROAD, DEVASANDRA BANGALORE - 560054</t>
  </si>
  <si>
    <t>57654400/11/22</t>
  </si>
  <si>
    <t>SHIVAKRUPA HOSPITAL</t>
  </si>
  <si>
    <t>Bembalgi complex,Sir siddappa kambli rd</t>
  </si>
  <si>
    <t>350448 / 355948</t>
  </si>
  <si>
    <t>SHIVARA SHIVAPPA MEMORIAL HOSPITAL</t>
  </si>
  <si>
    <t>OPP SHANKAR MUTT, K.R. PURAM</t>
  </si>
  <si>
    <t>(08172)234414/234412/264482, F:(08172) 249147</t>
  </si>
  <si>
    <t>SHREE CHAKRA HOSPITAL</t>
  </si>
  <si>
    <t>HOSUR MAIN ROAD, CHANDAPURA.</t>
  </si>
  <si>
    <t>SHREYA HOSPITAL</t>
  </si>
  <si>
    <t># 73, 6TH CROSS, 3RD MAIN, KENGERI SATELLITE TOWN, B'LORE</t>
  </si>
  <si>
    <t>SHREYAS ORTHOPEDIC &amp; TRAUMA CENTRE</t>
  </si>
  <si>
    <t xml:space="preserve">KADAR PLAZA,COEN ROAD,HUBLI- </t>
  </si>
  <si>
    <t>SHRI VENKATESWARA HOSPITAL</t>
  </si>
  <si>
    <t>Shabadhi Layout, Bagalkot</t>
  </si>
  <si>
    <t>SHUSHRUSHA NURSING HOME</t>
  </si>
  <si>
    <t>B.B. ROAD, YELANKHA, BANGALORE 560064</t>
  </si>
  <si>
    <t>SIDDAGANGA HOSPITAL</t>
  </si>
  <si>
    <t>MSK MILL ROAD,VASANTH NAGAR</t>
  </si>
  <si>
    <t>SNEHA NURSING HOME</t>
  </si>
  <si>
    <t xml:space="preserve"># 76/1, 11TH CROSS, WEST OF CHORD ROAD </t>
  </si>
  <si>
    <t>HOS-HYD-1718</t>
  </si>
  <si>
    <t>TANUKU</t>
  </si>
  <si>
    <t>SRI CHAITANYA ORTHOPAEDIC HOSPITAL</t>
  </si>
  <si>
    <t># 22-7-1, VINNAKOTA VARI ST,TANUKU, WEST GADAVARI DIST.,</t>
  </si>
  <si>
    <t>(08819) 229585/229586/229587  F:</t>
  </si>
  <si>
    <t>HOS-HYD-1732</t>
  </si>
  <si>
    <t>VISHAKHAPATNAM</t>
  </si>
  <si>
    <t>GOOD HEALTHS NEW CENTRAL HOSPITAL</t>
  </si>
  <si>
    <t>2ND LANE, DWARAKANAGAR,VISHAKHAPATNAM-530016.</t>
  </si>
  <si>
    <t>(0891) 2754992/2520715  F:</t>
  </si>
  <si>
    <t>HOS-VIZ-1672</t>
  </si>
  <si>
    <t>HELVETIA KLINIK PVT LTD</t>
  </si>
  <si>
    <t>B-2, GREATER KAILASH PART-1,NEW DELHI-110048.</t>
  </si>
  <si>
    <t>26445125/26419493/26413786  F:</t>
  </si>
  <si>
    <t>HOS-DEL-1699</t>
  </si>
  <si>
    <t>KARTIK NURSING HOME</t>
  </si>
  <si>
    <t>C-15,C-BLOCK,COMMUNITY CENTRE,JANAKPURI, NEW DELHI-110058.</t>
  </si>
  <si>
    <t>(011) 25531504  F:25596550</t>
  </si>
  <si>
    <t>HOS-DEL-1738</t>
  </si>
  <si>
    <t>PATEL HOSPITAL</t>
  </si>
  <si>
    <t>U-158, VATS COMPLEX, SHAKARPURMAIN VIKAS MARG, DELHI-92</t>
  </si>
  <si>
    <t>22449151/22449178  F:22059203</t>
  </si>
  <si>
    <t>HOS-DEL-1725</t>
  </si>
  <si>
    <t>UPCHAAR</t>
  </si>
  <si>
    <t>C-132, ASHOK VIHAR, PHASE-1,DELHI-110052.</t>
  </si>
  <si>
    <t>27248275/27210012  F:</t>
  </si>
  <si>
    <t>HOS-DEL-1684</t>
  </si>
  <si>
    <t>VISITECH HOSPITAL (P) LTD</t>
  </si>
  <si>
    <t>PANDYA SURGICAL &amp; MATERNITY HOSPITAL</t>
  </si>
  <si>
    <t>RAMA NIWAS, SODAWALA LANE, BORIVLI (W)</t>
  </si>
  <si>
    <t>(022) 28014511, F:28021284</t>
  </si>
  <si>
    <t>PARAMOUNT GENERAL HOSPITAL</t>
  </si>
  <si>
    <t>SAKI NAKA JUNCTION,MUMBAI- 400 072</t>
  </si>
  <si>
    <t>28590606, 28590064</t>
  </si>
  <si>
    <t>PARAS NURSING HOME</t>
  </si>
  <si>
    <t>SAI KRUPAM.G.XRD # 3, KANDIVALI (WEST) MUMBAI</t>
  </si>
  <si>
    <t>(022) 28079310/28061520  F:</t>
  </si>
  <si>
    <t>PARIMAL HOSPITAL</t>
  </si>
  <si>
    <t>Punit Marg, Nr. Over Bridge, Maninagar, Ahmedabad - 8</t>
  </si>
  <si>
    <t>5467145, 5465316</t>
  </si>
  <si>
    <t>PARMAR HOSPITAL</t>
  </si>
  <si>
    <t>63/C, AMITA APARTMENT, 5TH KASTRUBA ROAD, BORAVALLI (E)</t>
  </si>
  <si>
    <t>022-28057402, F: 28650238</t>
  </si>
  <si>
    <t>PARTH HOSPITAL</t>
  </si>
  <si>
    <t>Opp. Ramji Mandir, Ramnagar, Sabarmati, A’bad-5.</t>
  </si>
  <si>
    <t>7501301, 7509461</t>
  </si>
  <si>
    <t>Parvish Nursng Home</t>
  </si>
  <si>
    <t>12 Shiraz, Telli Galli, Andheri (E)</t>
  </si>
  <si>
    <t>022-26824868 / 26203614 / 2682620</t>
  </si>
  <si>
    <t>PATANJALY HOSPITAL</t>
  </si>
  <si>
    <t>Pushthi Complex, Hariom Nagar Bus stop, Nr. Atmajyoti Ashram, Ellora Park, Vadodara - 390023</t>
  </si>
  <si>
    <t>PATANKAR HOSPITAL - INSTITUE OF UROLOGY</t>
  </si>
  <si>
    <t>Erandavana, Behind Hotel Abhishek</t>
  </si>
  <si>
    <t>020 5455573</t>
  </si>
  <si>
    <t>PATARIA NURSING HOME</t>
  </si>
  <si>
    <t>2, NAUNATH CHS, PLOT # 1,  M.G. CROSS ROAD, # 4, KANDIVAL</t>
  </si>
  <si>
    <t>(022) 28662057, F:28693615</t>
  </si>
  <si>
    <t>PATHAK HOSPITAL</t>
  </si>
  <si>
    <t>85, Zone-II, Maharana Prathap Nagar, Bhopal - 11</t>
  </si>
  <si>
    <t>PIKALE HOSPITAL</t>
  </si>
  <si>
    <t>UMA-MAHESH, M.M.CHOTANI MARG, CROSS ROAD-2 MAHIM (W)</t>
  </si>
  <si>
    <t>24467138, F:24467295</t>
  </si>
  <si>
    <t>PIYUSH HOSPITAL</t>
  </si>
  <si>
    <t>4/5/6-C JANAKDEEP, J.P.ROAD, 7 BUNGLOWS, ANDHER(W), 400 061</t>
  </si>
  <si>
    <t>PONAMIYA HOSPITAL</t>
  </si>
  <si>
    <t>Gokhale Road, Dadar (w)</t>
  </si>
  <si>
    <t>24311125, 24312449, F24313404</t>
  </si>
  <si>
    <t>POOJA HOSPITAL</t>
  </si>
  <si>
    <t>ONYX 1ST FLOOR, (OPP. GURUNANAK PETROL PUMP) NEXT TO BSES OFFICE, S.V.ROAD, GOREGAON (W), MUMBAI - 400 104</t>
  </si>
  <si>
    <t>022 - 28791397, 28791900</t>
  </si>
  <si>
    <t>POONA HOSPITAL &amp; RESEARCH CENTRE</t>
  </si>
  <si>
    <t># 27, SADASHIV PETH, PUNE-411030</t>
  </si>
  <si>
    <t>(020)24331706 / 4126000  F:24998477</t>
  </si>
  <si>
    <t>PRABHAT MATERNITY &amp; NURSING HOME</t>
  </si>
  <si>
    <t>KAPADBAZAR, MAHIM, 400 016</t>
  </si>
  <si>
    <t>F 24459120</t>
  </si>
  <si>
    <t>PRAGATI HOSPITAL</t>
  </si>
  <si>
    <t>Nr. Jasani Collage, Vidyanagar Main Road, Rajkot-360 002</t>
  </si>
  <si>
    <t>0281-466488, 0281-465997</t>
  </si>
  <si>
    <t>PRAKASH EYE HOSPITAL</t>
  </si>
  <si>
    <t>759/75/3, DECCAN GYMKHANA</t>
  </si>
  <si>
    <t>25677755/25676050, F:25677306</t>
  </si>
  <si>
    <t>PREML NURSING HOME</t>
  </si>
  <si>
    <t>Indira Nagar,Morena, MP</t>
  </si>
  <si>
    <t>PRERNA METERNITY AND NURSING HOME</t>
  </si>
  <si>
    <t>Mazgoan</t>
  </si>
  <si>
    <t>PRINCE ALY KHAN HOSPITAL</t>
  </si>
  <si>
    <t>Aga Hall, Nesbit Road, Mazgaon, Mumbai</t>
  </si>
  <si>
    <t>23754343, 23754342, F23743820</t>
  </si>
  <si>
    <t>PRUTHVI MEDICARE NURSING HOME AND HEART CENTER</t>
  </si>
  <si>
    <t>1st Floor Saptashri complex S.P. colony A-14, Narampur</t>
  </si>
  <si>
    <t>PURNIMA HOSPITAL</t>
  </si>
  <si>
    <t>ROAD N0-8, DAULAT NAGAR, BORIVALI EAST, MUMBAI- 400 066</t>
  </si>
  <si>
    <t>28945328, 28915706</t>
  </si>
  <si>
    <t>PUROHIT HOSPITAL</t>
  </si>
  <si>
    <t>L.T. ROAD GROUND FLOOR, KAHAN BHAVAN BORIVLI(W)</t>
  </si>
  <si>
    <t>8628888/8659802</t>
  </si>
  <si>
    <t>PUSHPAK METERNITY &amp; NURSING HOME</t>
  </si>
  <si>
    <t>A1-2, AARTI AMRUT NAGAR, GHATKOPAR (W), MUMBAI - 4000 086</t>
  </si>
  <si>
    <t>AHINSA MARG, 14TH A ROAD, KHAR (W), MUMBAI 400 052</t>
  </si>
  <si>
    <t>26041395, 26043260,F26462123</t>
  </si>
  <si>
    <t>R.K. HOSPITAL &amp; RESEARCH CENTRE</t>
  </si>
  <si>
    <t># 226 'C' INDRAPURI , ROAD BHOPAL</t>
  </si>
  <si>
    <t>(0755) 2750754/5260605, F:260216</t>
  </si>
  <si>
    <t>R.K.HOSPITAL AND RESEARCH CENTER</t>
  </si>
  <si>
    <t>226-c, Indrapuri, Bhopal (MP)</t>
  </si>
  <si>
    <t>0755-260216</t>
  </si>
  <si>
    <t>RAJ JYOTI HEART HOSPITAL</t>
  </si>
  <si>
    <t>SAI KRIPA APPT., L.T.ROAD, BORIVILI, (W),</t>
  </si>
  <si>
    <t>RAJSHREE NURSING HOME</t>
  </si>
  <si>
    <t># 37, MARTANO CHOWK,INDORE. MADHYA PRADESH</t>
  </si>
  <si>
    <t>(0731) 2538240/2544794, F:2422231</t>
  </si>
  <si>
    <t>RANE HOSPITAL</t>
  </si>
  <si>
    <t>Paediatric</t>
  </si>
  <si>
    <t>KIDNEY</t>
  </si>
  <si>
    <t>NEUROLOGY</t>
  </si>
  <si>
    <t>BEHIND JAI HIND PETORL BANK,CHINCHWAD, PUNE-411019</t>
  </si>
  <si>
    <t>7441860 / 865</t>
  </si>
  <si>
    <t>NIRMAL JYOT EYE HOSPITAL</t>
  </si>
  <si>
    <t>Mamlatdar Wadi Road, Malad(W), Mumbai-400064</t>
  </si>
  <si>
    <t>NIRMAL NURSING HOME</t>
  </si>
  <si>
    <t>Gokul, 93 Ranade Road, Shivaji Park, Mumbai-400028</t>
  </si>
  <si>
    <t>PH:022-24453068,4445948</t>
  </si>
  <si>
    <t># 28/1, SOUTH TUKOGANJ,INDORE, MADHYA PRADESH</t>
  </si>
  <si>
    <t>(0731) 2524649/50/51  F:2514411</t>
  </si>
  <si>
    <t>ASSUMPTION VIEW, KANDIVALI VILLAGE, M.G.ROAD, MUMBAI-67</t>
  </si>
  <si>
    <t>(022)28057733  F:28092447</t>
  </si>
  <si>
    <t>NU-LIFE HOSPITAL</t>
  </si>
  <si>
    <t>A1, HAREKRISHNA BUILDING, 1ST FLOOR, NEAR TELEPHONE EXCHANGE, L.B.S.MARG, GHATKOPAR (W), MUMBAI - 400 086</t>
  </si>
  <si>
    <t>NUPUR NURSING HOME</t>
  </si>
  <si>
    <t>3/4/5 A, MANGALAM APTS, THAKURCOMPLEX, KANDIVLI (E) MUMBAI</t>
  </si>
  <si>
    <t>(022) 28540506/28541964/  F:28702442</t>
  </si>
  <si>
    <t>OM HOSPITAL AND POLYCLINIC</t>
  </si>
  <si>
    <t>1ST FLOOR, COMMERCE CENTRE, TANDAN ROAD, DOMMIVILLI EAST, THANE</t>
  </si>
  <si>
    <t>OM HOSPITAL AND POLYCLINIC &amp; ICU</t>
  </si>
  <si>
    <t>IST FLOOR, COMMERCE CENTRE, TANDON ROAD, DOMIBIVILI (E) - 421201</t>
  </si>
  <si>
    <t>OM SAI SUPER SPECIALITY HOSPITAL (P) LTD</t>
  </si>
  <si>
    <t>SHRI SAI TOWERS 1ST FLOOR, NUTAN NAGAR, SODAWALA LANE</t>
  </si>
  <si>
    <t>(022) 38019371</t>
  </si>
  <si>
    <t>OMKAR ACCIDENT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</si>
</sst>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23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0"/>
      <color indexed="10"/>
      <name val="Trebuchet MS"/>
      <family val="2"/>
    </font>
    <font>
      <b/>
      <u val="single"/>
      <sz val="10"/>
      <name val="Trebuchet MS"/>
      <family val="2"/>
    </font>
    <font>
      <u val="single"/>
      <sz val="10"/>
      <color indexed="47"/>
      <name val="Arial"/>
      <family val="0"/>
    </font>
    <font>
      <b/>
      <sz val="10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vertAlign val="superscript"/>
      <sz val="10"/>
      <name val="Trebuchet MS"/>
      <family val="2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9"/>
      <name val="Arial"/>
      <family val="0"/>
    </font>
    <font>
      <b/>
      <sz val="14"/>
      <name val="Arial"/>
      <family val="2"/>
    </font>
    <font>
      <sz val="11"/>
      <name val="Trebuchet MS"/>
      <family val="2"/>
    </font>
    <font>
      <u val="single"/>
      <sz val="10"/>
      <color indexed="47"/>
      <name val="Trebuchet MS"/>
      <family val="2"/>
    </font>
    <font>
      <b/>
      <sz val="14"/>
      <name val="Trebuchet MS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6" fillId="2" borderId="3" xfId="2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6" fillId="0" borderId="1" xfId="2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left" indent="2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6" fillId="2" borderId="1" xfId="2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4" xfId="0" applyNumberFormat="1" applyFont="1" applyBorder="1" applyAlignment="1" quotePrefix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21" applyNumberFormat="1" applyFont="1" applyBorder="1" applyAlignment="1">
      <alignment horizontal="center" vertical="center" wrapText="1"/>
      <protection/>
    </xf>
    <xf numFmtId="0" fontId="2" fillId="0" borderId="14" xfId="21" applyNumberFormat="1" applyFont="1" applyBorder="1" applyAlignment="1">
      <alignment horizontal="center" vertical="center" wrapText="1"/>
      <protection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6" borderId="1" xfId="21" applyNumberFormat="1" applyFont="1" applyFill="1" applyBorder="1" applyAlignment="1">
      <alignment horizontal="center" vertical="center" wrapText="1"/>
      <protection/>
    </xf>
    <xf numFmtId="0" fontId="2" fillId="6" borderId="14" xfId="21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1" fontId="2" fillId="0" borderId="19" xfId="0" applyNumberFormat="1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/>
    </xf>
    <xf numFmtId="0" fontId="2" fillId="0" borderId="1" xfId="20" applyFont="1" applyBorder="1" applyAlignment="1">
      <alignment/>
    </xf>
    <xf numFmtId="0" fontId="20" fillId="0" borderId="1" xfId="20" applyFont="1" applyBorder="1" applyAlignment="1">
      <alignment/>
    </xf>
    <xf numFmtId="0" fontId="2" fillId="0" borderId="1" xfId="20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0" fillId="0" borderId="18" xfId="0" applyBorder="1" applyAlignment="1">
      <alignment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7109375" style="1" customWidth="1"/>
    <col min="2" max="2" width="3.28125" style="1" bestFit="1" customWidth="1"/>
    <col min="3" max="3" width="25.57421875" style="1" customWidth="1"/>
    <col min="4" max="4" width="19.57421875" style="1" customWidth="1"/>
    <col min="5" max="5" width="11.28125" style="1" customWidth="1"/>
    <col min="6" max="6" width="12.00390625" style="1" customWidth="1"/>
    <col min="7" max="7" width="18.28125" style="48" customWidth="1"/>
    <col min="8" max="8" width="6.140625" style="1" customWidth="1"/>
    <col min="9" max="9" width="24.00390625" style="1" customWidth="1"/>
    <col min="10" max="10" width="6.57421875" style="1" customWidth="1"/>
    <col min="11" max="16384" width="9.140625" style="1" customWidth="1"/>
  </cols>
  <sheetData>
    <row r="1" spans="2:7" ht="15" customHeight="1">
      <c r="B1" s="171" t="s">
        <v>3661</v>
      </c>
      <c r="C1" s="167" t="s">
        <v>3662</v>
      </c>
      <c r="D1" s="167" t="s">
        <v>3663</v>
      </c>
      <c r="E1" s="167" t="s">
        <v>3664</v>
      </c>
      <c r="F1" s="167" t="s">
        <v>3665</v>
      </c>
      <c r="G1" s="169" t="s">
        <v>1886</v>
      </c>
    </row>
    <row r="2" spans="2:10" s="2" customFormat="1" ht="30" customHeight="1" thickBot="1">
      <c r="B2" s="172"/>
      <c r="C2" s="168"/>
      <c r="D2" s="168"/>
      <c r="E2" s="168"/>
      <c r="F2" s="168"/>
      <c r="G2" s="170"/>
      <c r="I2" s="3" t="s">
        <v>3666</v>
      </c>
      <c r="J2" s="3">
        <f>E272</f>
        <v>2055</v>
      </c>
    </row>
    <row r="3" spans="2:10" s="2" customFormat="1" ht="18.75" thickBot="1">
      <c r="B3" s="149"/>
      <c r="C3" s="124"/>
      <c r="D3" s="150"/>
      <c r="E3" s="165" t="s">
        <v>3667</v>
      </c>
      <c r="F3" s="166"/>
      <c r="G3" s="79">
        <f>G4+G133+G193+G242</f>
        <v>36</v>
      </c>
      <c r="I3" s="3"/>
      <c r="J3" s="3"/>
    </row>
    <row r="4" spans="1:10" ht="15">
      <c r="A4" s="6"/>
      <c r="B4" s="7"/>
      <c r="C4" s="8" t="s">
        <v>3668</v>
      </c>
      <c r="D4" s="9"/>
      <c r="E4" s="10">
        <f>D6+D39+D64+D108</f>
        <v>1033</v>
      </c>
      <c r="F4" s="10">
        <f>SUM(F6+F39+F64+F108)</f>
        <v>119</v>
      </c>
      <c r="G4" s="11">
        <f>G6+G39+G64+G108</f>
        <v>14</v>
      </c>
      <c r="I4" s="12" t="s">
        <v>3669</v>
      </c>
      <c r="J4" s="13">
        <f>E4</f>
        <v>1033</v>
      </c>
    </row>
    <row r="5" spans="1:10" s="20" customFormat="1" ht="15">
      <c r="A5" s="14"/>
      <c r="B5" s="15"/>
      <c r="C5" s="16"/>
      <c r="D5" s="17"/>
      <c r="E5" s="18"/>
      <c r="F5" s="18"/>
      <c r="G5" s="19"/>
      <c r="I5" s="21" t="s">
        <v>3670</v>
      </c>
      <c r="J5" s="13">
        <f>E133</f>
        <v>367</v>
      </c>
    </row>
    <row r="6" spans="2:10" ht="15">
      <c r="B6" s="22"/>
      <c r="C6" s="145" t="s">
        <v>3671</v>
      </c>
      <c r="D6" s="23">
        <f>SUM(D7:D37)</f>
        <v>337</v>
      </c>
      <c r="E6" s="23"/>
      <c r="F6" s="23">
        <f>COUNT(D7:D37)</f>
        <v>31</v>
      </c>
      <c r="G6" s="24">
        <f>SUM(G7:G37)</f>
        <v>5</v>
      </c>
      <c r="I6" s="21" t="s">
        <v>3672</v>
      </c>
      <c r="J6" s="13">
        <f>E193</f>
        <v>533</v>
      </c>
    </row>
    <row r="7" spans="2:10" s="20" customFormat="1" ht="15">
      <c r="B7" s="54">
        <v>1</v>
      </c>
      <c r="C7" s="148" t="s">
        <v>1510</v>
      </c>
      <c r="D7" s="29">
        <v>1</v>
      </c>
      <c r="E7" s="18"/>
      <c r="F7" s="18"/>
      <c r="G7" s="19"/>
      <c r="I7" s="21" t="s">
        <v>3674</v>
      </c>
      <c r="J7" s="13">
        <f>E242</f>
        <v>122</v>
      </c>
    </row>
    <row r="8" spans="2:10" ht="15">
      <c r="B8" s="28">
        <v>2</v>
      </c>
      <c r="C8" s="46" t="s">
        <v>3673</v>
      </c>
      <c r="D8" s="29">
        <v>194</v>
      </c>
      <c r="E8" s="26"/>
      <c r="F8" s="26"/>
      <c r="G8" s="27">
        <v>4</v>
      </c>
      <c r="I8" s="21"/>
      <c r="J8" s="13"/>
    </row>
    <row r="9" spans="2:10" ht="15">
      <c r="B9" s="54">
        <v>3</v>
      </c>
      <c r="C9" s="146" t="s">
        <v>3675</v>
      </c>
      <c r="D9" s="29">
        <v>1</v>
      </c>
      <c r="E9" s="30"/>
      <c r="F9" s="30"/>
      <c r="G9" s="27"/>
      <c r="I9" s="21"/>
      <c r="J9" s="13"/>
    </row>
    <row r="10" spans="2:10" ht="15">
      <c r="B10" s="28">
        <v>4</v>
      </c>
      <c r="C10" s="46" t="s">
        <v>3676</v>
      </c>
      <c r="D10" s="29">
        <v>2</v>
      </c>
      <c r="E10" s="30"/>
      <c r="F10" s="30"/>
      <c r="G10" s="27"/>
      <c r="I10" s="32" t="s">
        <v>3678</v>
      </c>
      <c r="J10" s="32">
        <f>SUM(J4:J7)</f>
        <v>2055</v>
      </c>
    </row>
    <row r="11" spans="2:10" ht="15">
      <c r="B11" s="54">
        <v>5</v>
      </c>
      <c r="C11" s="46" t="s">
        <v>3677</v>
      </c>
      <c r="D11" s="29">
        <v>4</v>
      </c>
      <c r="E11" s="30"/>
      <c r="F11" s="30"/>
      <c r="G11" s="27"/>
      <c r="I11" s="32"/>
      <c r="J11" s="32"/>
    </row>
    <row r="12" spans="2:10" ht="15">
      <c r="B12" s="28">
        <v>6</v>
      </c>
      <c r="C12" s="46" t="s">
        <v>3679</v>
      </c>
      <c r="D12" s="29">
        <v>1</v>
      </c>
      <c r="E12" s="30"/>
      <c r="F12" s="30"/>
      <c r="G12" s="27"/>
      <c r="I12" s="32"/>
      <c r="J12" s="32"/>
    </row>
    <row r="13" spans="2:10" ht="15">
      <c r="B13" s="54">
        <v>7</v>
      </c>
      <c r="C13" s="46" t="s">
        <v>3680</v>
      </c>
      <c r="D13" s="29">
        <v>2</v>
      </c>
      <c r="E13" s="30"/>
      <c r="F13" s="30"/>
      <c r="G13" s="27"/>
      <c r="I13" s="33" t="s">
        <v>3682</v>
      </c>
      <c r="J13" s="33">
        <f>F4+F133+F193+F242</f>
        <v>213</v>
      </c>
    </row>
    <row r="14" spans="2:7" ht="15">
      <c r="B14" s="28">
        <v>8</v>
      </c>
      <c r="C14" s="46" t="s">
        <v>3681</v>
      </c>
      <c r="D14" s="29">
        <v>2</v>
      </c>
      <c r="E14" s="30"/>
      <c r="F14" s="30"/>
      <c r="G14" s="27"/>
    </row>
    <row r="15" spans="2:10" ht="15">
      <c r="B15" s="54">
        <v>9</v>
      </c>
      <c r="C15" s="46" t="s">
        <v>3683</v>
      </c>
      <c r="D15" s="29">
        <v>1</v>
      </c>
      <c r="E15" s="30"/>
      <c r="F15" s="30"/>
      <c r="G15" s="27"/>
      <c r="I15" s="4"/>
      <c r="J15" s="4"/>
    </row>
    <row r="16" spans="2:10" ht="15">
      <c r="B16" s="28">
        <v>10</v>
      </c>
      <c r="C16" s="46" t="s">
        <v>3684</v>
      </c>
      <c r="D16" s="29">
        <v>7</v>
      </c>
      <c r="E16" s="30"/>
      <c r="F16" s="30"/>
      <c r="G16" s="27"/>
      <c r="I16" s="4"/>
      <c r="J16" s="4"/>
    </row>
    <row r="17" spans="2:10" ht="15">
      <c r="B17" s="54">
        <v>11</v>
      </c>
      <c r="C17" s="46" t="s">
        <v>3685</v>
      </c>
      <c r="D17" s="29">
        <v>4</v>
      </c>
      <c r="E17" s="30"/>
      <c r="F17" s="30"/>
      <c r="G17" s="27"/>
      <c r="I17" s="4"/>
      <c r="J17" s="4"/>
    </row>
    <row r="18" spans="2:10" ht="15">
      <c r="B18" s="28">
        <v>12</v>
      </c>
      <c r="C18" s="46" t="s">
        <v>3686</v>
      </c>
      <c r="D18" s="29">
        <v>11</v>
      </c>
      <c r="E18" s="34"/>
      <c r="F18" s="34"/>
      <c r="G18" s="27"/>
      <c r="I18" s="4"/>
      <c r="J18" s="4"/>
    </row>
    <row r="19" spans="2:11" ht="15" customHeight="1">
      <c r="B19" s="54">
        <v>13</v>
      </c>
      <c r="C19" s="46" t="s">
        <v>3687</v>
      </c>
      <c r="D19" s="29">
        <v>9</v>
      </c>
      <c r="E19" s="30"/>
      <c r="F19" s="30"/>
      <c r="G19" s="27"/>
      <c r="H19" s="35"/>
      <c r="I19" s="36"/>
      <c r="J19" s="35"/>
      <c r="K19" s="35"/>
    </row>
    <row r="20" spans="2:11" ht="15" customHeight="1">
      <c r="B20" s="54">
        <v>14</v>
      </c>
      <c r="C20" s="46" t="s">
        <v>2439</v>
      </c>
      <c r="D20" s="29">
        <v>3</v>
      </c>
      <c r="E20" s="30"/>
      <c r="F20" s="30"/>
      <c r="G20" s="27"/>
      <c r="H20" s="35"/>
      <c r="I20" s="36"/>
      <c r="J20" s="35"/>
      <c r="K20" s="35"/>
    </row>
    <row r="21" spans="2:11" ht="15">
      <c r="B21" s="54">
        <v>15</v>
      </c>
      <c r="C21" s="46" t="s">
        <v>3688</v>
      </c>
      <c r="D21" s="29">
        <v>7</v>
      </c>
      <c r="E21" s="34"/>
      <c r="F21" s="34"/>
      <c r="G21" s="27">
        <v>1</v>
      </c>
      <c r="H21" s="35"/>
      <c r="I21" s="36"/>
      <c r="J21" s="35"/>
      <c r="K21" s="35"/>
    </row>
    <row r="22" spans="2:11" ht="15">
      <c r="B22" s="54">
        <v>16</v>
      </c>
      <c r="C22" s="46" t="s">
        <v>3689</v>
      </c>
      <c r="D22" s="26">
        <v>2</v>
      </c>
      <c r="E22" s="30"/>
      <c r="F22" s="30"/>
      <c r="G22" s="27"/>
      <c r="H22" s="35"/>
      <c r="I22" s="36"/>
      <c r="J22" s="35"/>
      <c r="K22" s="35"/>
    </row>
    <row r="23" spans="2:11" ht="15">
      <c r="B23" s="54">
        <v>17</v>
      </c>
      <c r="C23" s="46" t="s">
        <v>3690</v>
      </c>
      <c r="D23" s="26">
        <v>18</v>
      </c>
      <c r="E23" s="30"/>
      <c r="F23" s="30"/>
      <c r="G23" s="27"/>
      <c r="H23" s="37"/>
      <c r="I23" s="37"/>
      <c r="J23" s="37"/>
      <c r="K23" s="37"/>
    </row>
    <row r="24" spans="2:11" ht="15">
      <c r="B24" s="54">
        <v>18</v>
      </c>
      <c r="C24" s="46" t="s">
        <v>3691</v>
      </c>
      <c r="D24" s="26">
        <v>10</v>
      </c>
      <c r="E24" s="30"/>
      <c r="F24" s="30"/>
      <c r="G24" s="27"/>
      <c r="H24" s="37"/>
      <c r="I24" s="37"/>
      <c r="J24" s="37"/>
      <c r="K24" s="37"/>
    </row>
    <row r="25" spans="2:11" ht="15">
      <c r="B25" s="54">
        <v>19</v>
      </c>
      <c r="C25" s="46" t="s">
        <v>3692</v>
      </c>
      <c r="D25" s="26">
        <v>21</v>
      </c>
      <c r="E25" s="26"/>
      <c r="F25" s="30"/>
      <c r="G25" s="27"/>
      <c r="H25" s="37"/>
      <c r="I25" s="38"/>
      <c r="J25" s="5"/>
      <c r="K25" s="37"/>
    </row>
    <row r="26" spans="2:11" ht="15">
      <c r="B26" s="54">
        <v>20</v>
      </c>
      <c r="C26" s="46" t="s">
        <v>3693</v>
      </c>
      <c r="D26" s="29">
        <v>1</v>
      </c>
      <c r="E26" s="30"/>
      <c r="F26" s="30"/>
      <c r="G26" s="27"/>
      <c r="H26" s="37"/>
      <c r="I26" s="39"/>
      <c r="J26" s="37"/>
      <c r="K26" s="37"/>
    </row>
    <row r="27" spans="2:11" ht="15">
      <c r="B27" s="54">
        <v>21</v>
      </c>
      <c r="C27" s="46" t="s">
        <v>3694</v>
      </c>
      <c r="D27" s="26">
        <v>4</v>
      </c>
      <c r="E27" s="30"/>
      <c r="F27" s="30"/>
      <c r="G27" s="27"/>
      <c r="H27" s="37"/>
      <c r="I27" s="39"/>
      <c r="J27" s="37"/>
      <c r="K27" s="37"/>
    </row>
    <row r="28" spans="2:11" ht="15">
      <c r="B28" s="54">
        <v>22</v>
      </c>
      <c r="C28" s="46" t="s">
        <v>97</v>
      </c>
      <c r="D28" s="26">
        <v>1</v>
      </c>
      <c r="E28" s="30"/>
      <c r="F28" s="30"/>
      <c r="G28" s="27"/>
      <c r="H28" s="37"/>
      <c r="I28" s="39"/>
      <c r="J28" s="37"/>
      <c r="K28" s="37"/>
    </row>
    <row r="29" spans="2:11" ht="15">
      <c r="B29" s="54">
        <v>23</v>
      </c>
      <c r="C29" s="46" t="s">
        <v>3695</v>
      </c>
      <c r="D29" s="26">
        <v>1</v>
      </c>
      <c r="E29" s="30"/>
      <c r="F29" s="30"/>
      <c r="G29" s="27"/>
      <c r="H29" s="37"/>
      <c r="I29" s="39"/>
      <c r="J29" s="37"/>
      <c r="K29" s="37"/>
    </row>
    <row r="30" spans="2:11" ht="15">
      <c r="B30" s="54">
        <v>24</v>
      </c>
      <c r="C30" s="40" t="s">
        <v>3696</v>
      </c>
      <c r="D30" s="26">
        <v>1</v>
      </c>
      <c r="E30" s="30"/>
      <c r="F30" s="30"/>
      <c r="G30" s="27"/>
      <c r="H30" s="37"/>
      <c r="I30" s="39"/>
      <c r="J30" s="37"/>
      <c r="K30" s="37"/>
    </row>
    <row r="31" spans="2:11" ht="15">
      <c r="B31" s="54">
        <v>25</v>
      </c>
      <c r="C31" s="46" t="s">
        <v>3697</v>
      </c>
      <c r="D31" s="26">
        <v>2</v>
      </c>
      <c r="E31" s="26"/>
      <c r="F31" s="26"/>
      <c r="G31" s="27"/>
      <c r="H31" s="37"/>
      <c r="I31" s="39"/>
      <c r="J31" s="37"/>
      <c r="K31" s="37"/>
    </row>
    <row r="32" spans="2:11" ht="15">
      <c r="B32" s="54">
        <v>26</v>
      </c>
      <c r="C32" s="46" t="s">
        <v>3698</v>
      </c>
      <c r="D32" s="26">
        <v>7</v>
      </c>
      <c r="E32" s="26"/>
      <c r="F32" s="26"/>
      <c r="G32" s="41"/>
      <c r="H32" s="37"/>
      <c r="I32" s="39"/>
      <c r="J32" s="37"/>
      <c r="K32" s="37"/>
    </row>
    <row r="33" spans="2:11" ht="15">
      <c r="B33" s="54">
        <v>27</v>
      </c>
      <c r="C33" s="46" t="s">
        <v>3699</v>
      </c>
      <c r="D33" s="29">
        <v>1</v>
      </c>
      <c r="E33" s="30"/>
      <c r="F33" s="30"/>
      <c r="G33" s="27"/>
      <c r="H33" s="37"/>
      <c r="I33" s="39"/>
      <c r="J33" s="37"/>
      <c r="K33" s="37"/>
    </row>
    <row r="34" spans="2:11" ht="15">
      <c r="B34" s="54">
        <v>28</v>
      </c>
      <c r="C34" s="46" t="s">
        <v>3700</v>
      </c>
      <c r="D34" s="26">
        <v>6</v>
      </c>
      <c r="E34" s="30"/>
      <c r="F34" s="30"/>
      <c r="G34" s="27"/>
      <c r="H34" s="37"/>
      <c r="I34" s="39"/>
      <c r="J34" s="37"/>
      <c r="K34" s="37"/>
    </row>
    <row r="35" spans="2:11" ht="15">
      <c r="B35" s="54">
        <v>29</v>
      </c>
      <c r="C35" s="46" t="s">
        <v>3701</v>
      </c>
      <c r="D35" s="26">
        <v>11</v>
      </c>
      <c r="E35" s="30"/>
      <c r="F35" s="30"/>
      <c r="G35" s="27"/>
      <c r="H35" s="37"/>
      <c r="I35" s="39"/>
      <c r="J35" s="37"/>
      <c r="K35" s="37"/>
    </row>
    <row r="36" spans="2:11" ht="15">
      <c r="B36" s="54">
        <v>30</v>
      </c>
      <c r="C36" s="46" t="s">
        <v>3702</v>
      </c>
      <c r="D36" s="29">
        <v>1</v>
      </c>
      <c r="E36" s="30"/>
      <c r="F36" s="30"/>
      <c r="G36" s="27"/>
      <c r="H36" s="37"/>
      <c r="I36" s="39"/>
      <c r="J36" s="37"/>
      <c r="K36" s="37"/>
    </row>
    <row r="37" spans="2:11" ht="15">
      <c r="B37" s="54">
        <v>31</v>
      </c>
      <c r="C37" s="46" t="s">
        <v>3703</v>
      </c>
      <c r="D37" s="26">
        <v>1</v>
      </c>
      <c r="E37" s="30"/>
      <c r="F37" s="30"/>
      <c r="G37" s="27"/>
      <c r="H37" s="37"/>
      <c r="I37" s="39"/>
      <c r="J37" s="37"/>
      <c r="K37" s="37"/>
    </row>
    <row r="38" spans="2:11" ht="15">
      <c r="B38" s="28"/>
      <c r="C38" s="147"/>
      <c r="D38" s="26"/>
      <c r="E38" s="30"/>
      <c r="F38" s="30"/>
      <c r="G38" s="27"/>
      <c r="H38" s="37"/>
      <c r="I38" s="39"/>
      <c r="J38" s="37"/>
      <c r="K38" s="37"/>
    </row>
    <row r="39" spans="2:13" ht="15">
      <c r="B39" s="22"/>
      <c r="C39" s="145" t="s">
        <v>3704</v>
      </c>
      <c r="D39" s="23">
        <f>SUM(D40:D62)</f>
        <v>212</v>
      </c>
      <c r="E39" s="23"/>
      <c r="F39" s="23">
        <f>COUNT(D40:D62)</f>
        <v>23</v>
      </c>
      <c r="G39" s="24">
        <f>SUM(G40:G62)</f>
        <v>3</v>
      </c>
      <c r="H39" s="37"/>
      <c r="I39" s="39"/>
      <c r="J39" s="37"/>
      <c r="K39" s="37"/>
      <c r="M39" s="42"/>
    </row>
    <row r="40" spans="2:13" ht="15">
      <c r="B40" s="28">
        <v>1</v>
      </c>
      <c r="C40" s="46" t="s">
        <v>3705</v>
      </c>
      <c r="D40" s="26">
        <v>116</v>
      </c>
      <c r="E40" s="26"/>
      <c r="F40" s="26"/>
      <c r="G40" s="27"/>
      <c r="H40" s="37"/>
      <c r="I40" s="37"/>
      <c r="J40" s="37"/>
      <c r="K40" s="37"/>
      <c r="M40" s="43"/>
    </row>
    <row r="41" spans="2:13" ht="15">
      <c r="B41" s="28">
        <v>2</v>
      </c>
      <c r="C41" s="46" t="s">
        <v>3706</v>
      </c>
      <c r="D41" s="26">
        <v>1</v>
      </c>
      <c r="E41" s="26"/>
      <c r="F41" s="26"/>
      <c r="G41" s="27"/>
      <c r="H41" s="37"/>
      <c r="I41" s="39"/>
      <c r="J41" s="37"/>
      <c r="K41" s="37"/>
      <c r="M41" s="42"/>
    </row>
    <row r="42" spans="2:13" ht="15">
      <c r="B42" s="28">
        <v>3</v>
      </c>
      <c r="C42" s="46" t="s">
        <v>3707</v>
      </c>
      <c r="D42" s="26">
        <v>1</v>
      </c>
      <c r="E42" s="26"/>
      <c r="F42" s="26"/>
      <c r="G42" s="27"/>
      <c r="H42" s="37"/>
      <c r="I42" s="37"/>
      <c r="J42" s="37"/>
      <c r="K42" s="37"/>
      <c r="M42" s="42"/>
    </row>
    <row r="43" spans="2:13" ht="15">
      <c r="B43" s="28">
        <v>4</v>
      </c>
      <c r="C43" s="46" t="s">
        <v>3708</v>
      </c>
      <c r="D43" s="26">
        <v>2</v>
      </c>
      <c r="E43" s="26"/>
      <c r="F43" s="26"/>
      <c r="G43" s="27"/>
      <c r="H43" s="37"/>
      <c r="I43" s="38"/>
      <c r="J43" s="44"/>
      <c r="K43" s="37"/>
      <c r="M43" s="42"/>
    </row>
    <row r="44" spans="2:13" ht="15">
      <c r="B44" s="28">
        <v>5</v>
      </c>
      <c r="C44" s="46" t="s">
        <v>3709</v>
      </c>
      <c r="D44" s="26">
        <v>1</v>
      </c>
      <c r="E44" s="26"/>
      <c r="F44" s="26"/>
      <c r="G44" s="27"/>
      <c r="H44" s="37"/>
      <c r="I44" s="39"/>
      <c r="J44" s="37"/>
      <c r="K44" s="37"/>
      <c r="M44" s="42"/>
    </row>
    <row r="45" spans="2:13" ht="15">
      <c r="B45" s="28">
        <v>6</v>
      </c>
      <c r="C45" s="46" t="s">
        <v>3710</v>
      </c>
      <c r="D45" s="26">
        <v>9</v>
      </c>
      <c r="E45" s="26"/>
      <c r="F45" s="26"/>
      <c r="G45" s="27"/>
      <c r="H45" s="37"/>
      <c r="I45" s="37"/>
      <c r="J45" s="37"/>
      <c r="K45" s="37"/>
      <c r="M45" s="42"/>
    </row>
    <row r="46" spans="2:12" ht="15">
      <c r="B46" s="28">
        <v>7</v>
      </c>
      <c r="C46" s="46" t="s">
        <v>3711</v>
      </c>
      <c r="D46" s="26">
        <v>3</v>
      </c>
      <c r="E46" s="26"/>
      <c r="F46" s="26"/>
      <c r="G46" s="27"/>
      <c r="H46" s="45"/>
      <c r="I46" s="37"/>
      <c r="J46" s="37"/>
      <c r="K46" s="37"/>
      <c r="L46" s="43"/>
    </row>
    <row r="47" spans="2:11" ht="15">
      <c r="B47" s="28">
        <v>8</v>
      </c>
      <c r="C47" s="46" t="s">
        <v>3712</v>
      </c>
      <c r="D47" s="26">
        <v>3</v>
      </c>
      <c r="E47" s="26"/>
      <c r="F47" s="26"/>
      <c r="G47" s="27"/>
      <c r="H47" s="39"/>
      <c r="I47" s="37"/>
      <c r="J47" s="37"/>
      <c r="K47" s="37"/>
    </row>
    <row r="48" spans="2:11" ht="15">
      <c r="B48" s="28">
        <v>9</v>
      </c>
      <c r="C48" s="46" t="s">
        <v>3713</v>
      </c>
      <c r="D48" s="26">
        <v>1</v>
      </c>
      <c r="E48" s="26"/>
      <c r="F48" s="26"/>
      <c r="G48" s="27"/>
      <c r="H48" s="39"/>
      <c r="I48" s="38"/>
      <c r="J48" s="44"/>
      <c r="K48" s="37"/>
    </row>
    <row r="49" spans="2:11" ht="15">
      <c r="B49" s="28">
        <v>10</v>
      </c>
      <c r="C49" s="46" t="s">
        <v>3714</v>
      </c>
      <c r="D49" s="26">
        <v>3</v>
      </c>
      <c r="E49" s="26"/>
      <c r="F49" s="26"/>
      <c r="G49" s="27"/>
      <c r="H49" s="37"/>
      <c r="I49" s="37"/>
      <c r="J49" s="37"/>
      <c r="K49" s="37"/>
    </row>
    <row r="50" spans="2:11" ht="15">
      <c r="B50" s="28">
        <v>11</v>
      </c>
      <c r="C50" s="46" t="s">
        <v>3715</v>
      </c>
      <c r="D50" s="26">
        <v>1</v>
      </c>
      <c r="E50" s="26"/>
      <c r="F50" s="26"/>
      <c r="G50" s="27"/>
      <c r="H50" s="37"/>
      <c r="I50" s="37"/>
      <c r="J50" s="37"/>
      <c r="K50" s="37"/>
    </row>
    <row r="51" spans="2:11" ht="15">
      <c r="B51" s="28">
        <v>12</v>
      </c>
      <c r="C51" s="46" t="s">
        <v>3716</v>
      </c>
      <c r="D51" s="26">
        <v>1</v>
      </c>
      <c r="E51" s="26"/>
      <c r="F51" s="26"/>
      <c r="G51" s="27"/>
      <c r="H51" s="37"/>
      <c r="I51" s="37"/>
      <c r="J51" s="37"/>
      <c r="K51" s="37"/>
    </row>
    <row r="52" spans="2:11" ht="15">
      <c r="B52" s="28">
        <v>13</v>
      </c>
      <c r="C52" s="46" t="s">
        <v>3717</v>
      </c>
      <c r="D52" s="26">
        <v>9</v>
      </c>
      <c r="E52" s="26"/>
      <c r="F52" s="26"/>
      <c r="G52" s="27">
        <v>1</v>
      </c>
      <c r="H52" s="37"/>
      <c r="I52" s="39"/>
      <c r="J52" s="39"/>
      <c r="K52" s="37"/>
    </row>
    <row r="53" spans="2:11" ht="15">
      <c r="B53" s="28">
        <v>14</v>
      </c>
      <c r="C53" s="46" t="s">
        <v>3718</v>
      </c>
      <c r="D53" s="26">
        <v>1</v>
      </c>
      <c r="E53" s="26"/>
      <c r="F53" s="26"/>
      <c r="G53" s="27"/>
      <c r="H53" s="37"/>
      <c r="I53" s="37"/>
      <c r="J53" s="37"/>
      <c r="K53" s="37"/>
    </row>
    <row r="54" spans="2:7" ht="15">
      <c r="B54" s="28">
        <v>15</v>
      </c>
      <c r="C54" s="46" t="s">
        <v>3719</v>
      </c>
      <c r="D54" s="26">
        <v>10</v>
      </c>
      <c r="E54" s="34"/>
      <c r="F54" s="34"/>
      <c r="G54" s="27">
        <v>1</v>
      </c>
    </row>
    <row r="55" spans="2:7" ht="15">
      <c r="B55" s="28">
        <v>16</v>
      </c>
      <c r="C55" s="132" t="s">
        <v>5361</v>
      </c>
      <c r="D55" s="26">
        <v>2</v>
      </c>
      <c r="E55" s="34"/>
      <c r="F55" s="34"/>
      <c r="G55" s="27"/>
    </row>
    <row r="56" spans="2:7" ht="15">
      <c r="B56" s="28">
        <v>17</v>
      </c>
      <c r="C56" s="46" t="s">
        <v>3720</v>
      </c>
      <c r="D56" s="26">
        <v>2</v>
      </c>
      <c r="E56" s="26"/>
      <c r="F56" s="26"/>
      <c r="G56" s="27"/>
    </row>
    <row r="57" spans="2:7" ht="15">
      <c r="B57" s="28">
        <v>18</v>
      </c>
      <c r="C57" s="46" t="s">
        <v>3721</v>
      </c>
      <c r="D57" s="26">
        <v>2</v>
      </c>
      <c r="E57" s="26"/>
      <c r="F57" s="26"/>
      <c r="G57" s="27"/>
    </row>
    <row r="58" spans="2:7" ht="15">
      <c r="B58" s="28">
        <v>19</v>
      </c>
      <c r="C58" s="46" t="s">
        <v>3722</v>
      </c>
      <c r="D58" s="26">
        <v>4</v>
      </c>
      <c r="E58" s="30"/>
      <c r="F58" s="30"/>
      <c r="G58" s="27"/>
    </row>
    <row r="59" spans="2:7" ht="15">
      <c r="B59" s="28">
        <v>20</v>
      </c>
      <c r="C59" s="46" t="s">
        <v>3723</v>
      </c>
      <c r="D59" s="26">
        <v>11</v>
      </c>
      <c r="E59" s="34"/>
      <c r="F59" s="34"/>
      <c r="G59" s="27"/>
    </row>
    <row r="60" spans="2:7" ht="15">
      <c r="B60" s="28">
        <v>21</v>
      </c>
      <c r="C60" s="46" t="s">
        <v>3724</v>
      </c>
      <c r="D60" s="26">
        <v>25</v>
      </c>
      <c r="E60" s="30"/>
      <c r="F60" s="30"/>
      <c r="G60" s="27">
        <v>1</v>
      </c>
    </row>
    <row r="61" spans="2:7" ht="15">
      <c r="B61" s="28">
        <v>22</v>
      </c>
      <c r="C61" s="46" t="s">
        <v>3725</v>
      </c>
      <c r="D61" s="26">
        <v>2</v>
      </c>
      <c r="E61" s="30"/>
      <c r="F61" s="30"/>
      <c r="G61" s="27"/>
    </row>
    <row r="62" spans="2:7" ht="15">
      <c r="B62" s="28">
        <v>23</v>
      </c>
      <c r="C62" s="46" t="s">
        <v>3726</v>
      </c>
      <c r="D62" s="29">
        <v>2</v>
      </c>
      <c r="E62" s="30"/>
      <c r="F62" s="30"/>
      <c r="G62" s="27"/>
    </row>
    <row r="63" spans="2:7" ht="15">
      <c r="B63" s="28"/>
      <c r="C63" s="46"/>
      <c r="D63" s="30"/>
      <c r="E63" s="30"/>
      <c r="F63" s="30"/>
      <c r="G63" s="27"/>
    </row>
    <row r="64" spans="2:9" ht="15">
      <c r="B64" s="22"/>
      <c r="C64" s="56" t="s">
        <v>3727</v>
      </c>
      <c r="D64" s="23">
        <f>SUM(D65:D106)</f>
        <v>349</v>
      </c>
      <c r="E64" s="23"/>
      <c r="F64" s="23">
        <f>COUNT(D65:D106)</f>
        <v>42</v>
      </c>
      <c r="G64" s="24">
        <f>SUM(G65:G106)</f>
        <v>5</v>
      </c>
      <c r="I64" s="1" t="s">
        <v>3728</v>
      </c>
    </row>
    <row r="65" spans="2:7" ht="15">
      <c r="B65" s="28">
        <v>1</v>
      </c>
      <c r="C65" s="46" t="s">
        <v>3729</v>
      </c>
      <c r="D65" s="26">
        <v>165</v>
      </c>
      <c r="E65" s="34"/>
      <c r="F65" s="34"/>
      <c r="G65" s="27">
        <v>1</v>
      </c>
    </row>
    <row r="66" spans="2:7" ht="15">
      <c r="B66" s="28">
        <v>2</v>
      </c>
      <c r="C66" s="46" t="s">
        <v>3730</v>
      </c>
      <c r="D66" s="26">
        <v>1</v>
      </c>
      <c r="E66" s="30"/>
      <c r="F66" s="30"/>
      <c r="G66" s="27"/>
    </row>
    <row r="67" spans="2:7" ht="15">
      <c r="B67" s="28">
        <v>3</v>
      </c>
      <c r="C67" s="46" t="s">
        <v>3731</v>
      </c>
      <c r="D67" s="26">
        <v>1</v>
      </c>
      <c r="E67" s="30"/>
      <c r="F67" s="30"/>
      <c r="G67" s="27"/>
    </row>
    <row r="68" spans="2:7" ht="15">
      <c r="B68" s="28">
        <v>4</v>
      </c>
      <c r="C68" s="46" t="s">
        <v>3732</v>
      </c>
      <c r="D68" s="26">
        <v>1</v>
      </c>
      <c r="E68" s="30"/>
      <c r="F68" s="30"/>
      <c r="G68" s="27"/>
    </row>
    <row r="69" spans="2:7" ht="15">
      <c r="B69" s="28">
        <v>5</v>
      </c>
      <c r="C69" s="46" t="s">
        <v>3733</v>
      </c>
      <c r="D69" s="26">
        <v>4</v>
      </c>
      <c r="E69" s="30"/>
      <c r="F69" s="30"/>
      <c r="G69" s="27"/>
    </row>
    <row r="70" spans="2:7" ht="15">
      <c r="B70" s="28">
        <v>6</v>
      </c>
      <c r="C70" s="46" t="s">
        <v>3734</v>
      </c>
      <c r="D70" s="26">
        <v>48</v>
      </c>
      <c r="E70" s="30"/>
      <c r="F70" s="30"/>
      <c r="G70" s="27">
        <v>1</v>
      </c>
    </row>
    <row r="71" spans="2:7" ht="15">
      <c r="B71" s="28">
        <v>7</v>
      </c>
      <c r="C71" s="46" t="s">
        <v>3735</v>
      </c>
      <c r="D71" s="26">
        <v>1</v>
      </c>
      <c r="E71" s="30"/>
      <c r="F71" s="30"/>
      <c r="G71" s="27"/>
    </row>
    <row r="72" spans="2:7" ht="15">
      <c r="B72" s="28">
        <v>8</v>
      </c>
      <c r="C72" s="47" t="s">
        <v>3736</v>
      </c>
      <c r="D72" s="26">
        <v>1</v>
      </c>
      <c r="E72" s="30"/>
      <c r="F72" s="30"/>
      <c r="G72" s="27"/>
    </row>
    <row r="73" spans="2:7" ht="15">
      <c r="B73" s="28">
        <v>9</v>
      </c>
      <c r="C73" s="46" t="s">
        <v>3737</v>
      </c>
      <c r="D73" s="26">
        <v>1</v>
      </c>
      <c r="E73" s="30"/>
      <c r="F73" s="30"/>
      <c r="G73" s="27"/>
    </row>
    <row r="74" spans="2:7" ht="15">
      <c r="B74" s="28">
        <v>10</v>
      </c>
      <c r="C74" s="46" t="s">
        <v>3738</v>
      </c>
      <c r="D74" s="26">
        <v>2</v>
      </c>
      <c r="E74" s="30"/>
      <c r="F74" s="30"/>
      <c r="G74" s="27"/>
    </row>
    <row r="75" spans="2:7" ht="15">
      <c r="B75" s="28">
        <v>11</v>
      </c>
      <c r="C75" s="46" t="s">
        <v>3739</v>
      </c>
      <c r="D75" s="26">
        <v>1</v>
      </c>
      <c r="E75" s="30"/>
      <c r="F75" s="30"/>
      <c r="G75" s="27"/>
    </row>
    <row r="76" spans="2:7" ht="15">
      <c r="B76" s="28">
        <v>12</v>
      </c>
      <c r="C76" s="46" t="s">
        <v>3740</v>
      </c>
      <c r="D76" s="26">
        <v>1</v>
      </c>
      <c r="E76" s="30"/>
      <c r="F76" s="30"/>
      <c r="G76" s="27"/>
    </row>
    <row r="77" spans="2:7" ht="15">
      <c r="B77" s="28">
        <v>13</v>
      </c>
      <c r="C77" s="46" t="s">
        <v>3741</v>
      </c>
      <c r="D77" s="26">
        <v>9</v>
      </c>
      <c r="E77" s="30"/>
      <c r="F77" s="30"/>
      <c r="G77" s="27"/>
    </row>
    <row r="78" spans="2:7" ht="15">
      <c r="B78" s="28">
        <v>14</v>
      </c>
      <c r="C78" s="46" t="s">
        <v>3742</v>
      </c>
      <c r="D78" s="26">
        <v>2</v>
      </c>
      <c r="E78" s="30"/>
      <c r="F78" s="30"/>
      <c r="G78" s="27"/>
    </row>
    <row r="79" spans="2:8" ht="15">
      <c r="B79" s="28">
        <v>15</v>
      </c>
      <c r="C79" s="46" t="s">
        <v>3743</v>
      </c>
      <c r="D79" s="26">
        <v>4</v>
      </c>
      <c r="E79" s="34"/>
      <c r="F79" s="34"/>
      <c r="G79" s="27"/>
      <c r="H79" s="48"/>
    </row>
    <row r="80" spans="2:7" ht="15">
      <c r="B80" s="28">
        <v>16</v>
      </c>
      <c r="C80" s="46" t="s">
        <v>3744</v>
      </c>
      <c r="D80" s="26">
        <v>3</v>
      </c>
      <c r="E80" s="30"/>
      <c r="F80" s="30"/>
      <c r="G80" s="27"/>
    </row>
    <row r="81" spans="2:7" ht="15">
      <c r="B81" s="28">
        <v>17</v>
      </c>
      <c r="C81" s="47" t="s">
        <v>3745</v>
      </c>
      <c r="D81" s="26">
        <v>1</v>
      </c>
      <c r="E81" s="30"/>
      <c r="F81" s="30"/>
      <c r="G81" s="27"/>
    </row>
    <row r="82" spans="2:7" ht="15">
      <c r="B82" s="28">
        <v>18</v>
      </c>
      <c r="C82" s="46" t="s">
        <v>3746</v>
      </c>
      <c r="D82" s="26">
        <v>1</v>
      </c>
      <c r="E82" s="30"/>
      <c r="F82" s="30"/>
      <c r="G82" s="27"/>
    </row>
    <row r="83" spans="2:7" ht="15">
      <c r="B83" s="28">
        <v>19</v>
      </c>
      <c r="C83" s="46" t="s">
        <v>3747</v>
      </c>
      <c r="D83" s="26">
        <v>16</v>
      </c>
      <c r="E83" s="30"/>
      <c r="F83" s="30"/>
      <c r="G83" s="27"/>
    </row>
    <row r="84" spans="2:7" ht="15">
      <c r="B84" s="28">
        <v>20</v>
      </c>
      <c r="C84" s="46" t="s">
        <v>3748</v>
      </c>
      <c r="D84" s="26">
        <v>1</v>
      </c>
      <c r="E84" s="30"/>
      <c r="F84" s="30"/>
      <c r="G84" s="27"/>
    </row>
    <row r="85" spans="2:7" ht="15">
      <c r="B85" s="28">
        <v>21</v>
      </c>
      <c r="C85" s="47" t="s">
        <v>3749</v>
      </c>
      <c r="D85" s="26">
        <v>1</v>
      </c>
      <c r="E85" s="30"/>
      <c r="F85" s="30"/>
      <c r="G85" s="27"/>
    </row>
    <row r="86" spans="2:7" ht="15">
      <c r="B86" s="28">
        <v>22</v>
      </c>
      <c r="C86" s="46" t="s">
        <v>3750</v>
      </c>
      <c r="D86" s="26">
        <v>3</v>
      </c>
      <c r="E86" s="30"/>
      <c r="F86" s="30"/>
      <c r="G86" s="27"/>
    </row>
    <row r="87" spans="2:7" ht="15">
      <c r="B87" s="28">
        <v>23</v>
      </c>
      <c r="C87" s="46" t="s">
        <v>3751</v>
      </c>
      <c r="D87" s="26">
        <v>2</v>
      </c>
      <c r="E87" s="30"/>
      <c r="F87" s="30"/>
      <c r="G87" s="27"/>
    </row>
    <row r="88" spans="2:7" ht="15">
      <c r="B88" s="28">
        <v>24</v>
      </c>
      <c r="C88" s="46" t="s">
        <v>3752</v>
      </c>
      <c r="D88" s="26">
        <v>19</v>
      </c>
      <c r="E88" s="26"/>
      <c r="F88" s="26"/>
      <c r="G88" s="27">
        <v>1</v>
      </c>
    </row>
    <row r="89" spans="2:7" ht="15">
      <c r="B89" s="28">
        <v>25</v>
      </c>
      <c r="C89" s="47" t="s">
        <v>3753</v>
      </c>
      <c r="D89" s="26">
        <v>1</v>
      </c>
      <c r="E89" s="30"/>
      <c r="F89" s="30"/>
      <c r="G89" s="27"/>
    </row>
    <row r="90" spans="2:7" ht="15">
      <c r="B90" s="28">
        <v>26</v>
      </c>
      <c r="C90" s="46" t="s">
        <v>3754</v>
      </c>
      <c r="D90" s="26">
        <v>2</v>
      </c>
      <c r="E90" s="30"/>
      <c r="F90" s="30"/>
      <c r="G90" s="27"/>
    </row>
    <row r="91" spans="2:7" ht="15">
      <c r="B91" s="28">
        <v>27</v>
      </c>
      <c r="C91" s="46" t="s">
        <v>3755</v>
      </c>
      <c r="D91" s="26">
        <v>2</v>
      </c>
      <c r="E91" s="30"/>
      <c r="F91" s="30"/>
      <c r="G91" s="27"/>
    </row>
    <row r="92" spans="2:7" ht="15">
      <c r="B92" s="28">
        <v>28</v>
      </c>
      <c r="C92" s="46" t="s">
        <v>993</v>
      </c>
      <c r="D92" s="26">
        <v>1</v>
      </c>
      <c r="E92" s="30"/>
      <c r="F92" s="30"/>
      <c r="G92" s="27"/>
    </row>
    <row r="93" spans="2:7" ht="15">
      <c r="B93" s="28">
        <v>29</v>
      </c>
      <c r="C93" s="46" t="s">
        <v>3756</v>
      </c>
      <c r="D93" s="26">
        <v>1</v>
      </c>
      <c r="E93" s="30"/>
      <c r="F93" s="30"/>
      <c r="G93" s="27"/>
    </row>
    <row r="94" spans="2:7" ht="15">
      <c r="B94" s="28">
        <v>30</v>
      </c>
      <c r="C94" s="46" t="s">
        <v>3757</v>
      </c>
      <c r="D94" s="26">
        <v>4</v>
      </c>
      <c r="E94" s="30"/>
      <c r="F94" s="30"/>
      <c r="G94" s="27"/>
    </row>
    <row r="95" spans="2:7" ht="15">
      <c r="B95" s="28">
        <v>31</v>
      </c>
      <c r="C95" s="46" t="s">
        <v>3758</v>
      </c>
      <c r="D95" s="26">
        <v>3</v>
      </c>
      <c r="E95" s="30"/>
      <c r="F95" s="30"/>
      <c r="G95" s="27"/>
    </row>
    <row r="96" spans="2:7" ht="15">
      <c r="B96" s="28">
        <v>32</v>
      </c>
      <c r="C96" s="46" t="s">
        <v>3759</v>
      </c>
      <c r="D96" s="26">
        <v>5</v>
      </c>
      <c r="E96" s="30"/>
      <c r="F96" s="30"/>
      <c r="G96" s="27"/>
    </row>
    <row r="97" spans="2:7" ht="15">
      <c r="B97" s="28">
        <v>33</v>
      </c>
      <c r="C97" s="46" t="s">
        <v>3760</v>
      </c>
      <c r="D97" s="26">
        <v>12</v>
      </c>
      <c r="E97" s="30"/>
      <c r="F97" s="30"/>
      <c r="G97" s="27"/>
    </row>
    <row r="98" spans="2:7" ht="15">
      <c r="B98" s="28">
        <v>34</v>
      </c>
      <c r="C98" s="46" t="s">
        <v>3761</v>
      </c>
      <c r="D98" s="26">
        <v>2</v>
      </c>
      <c r="E98" s="30"/>
      <c r="F98" s="30"/>
      <c r="G98" s="27"/>
    </row>
    <row r="99" spans="2:7" ht="15">
      <c r="B99" s="28">
        <v>35</v>
      </c>
      <c r="C99" s="46" t="s">
        <v>3762</v>
      </c>
      <c r="D99" s="26">
        <v>1</v>
      </c>
      <c r="E99" s="30"/>
      <c r="F99" s="30"/>
      <c r="G99" s="27"/>
    </row>
    <row r="100" spans="2:7" ht="15">
      <c r="B100" s="28">
        <v>36</v>
      </c>
      <c r="C100" s="46" t="s">
        <v>3763</v>
      </c>
      <c r="D100" s="26">
        <v>6</v>
      </c>
      <c r="E100" s="30"/>
      <c r="F100" s="30"/>
      <c r="G100" s="27"/>
    </row>
    <row r="101" spans="2:7" ht="15">
      <c r="B101" s="28">
        <v>37</v>
      </c>
      <c r="C101" s="47" t="s">
        <v>3764</v>
      </c>
      <c r="D101" s="26">
        <v>3</v>
      </c>
      <c r="E101" s="34"/>
      <c r="F101" s="34"/>
      <c r="G101" s="27"/>
    </row>
    <row r="102" spans="2:7" ht="15">
      <c r="B102" s="28">
        <v>38</v>
      </c>
      <c r="C102" s="46" t="s">
        <v>3765</v>
      </c>
      <c r="D102" s="26">
        <v>1</v>
      </c>
      <c r="E102" s="30"/>
      <c r="F102" s="30"/>
      <c r="G102" s="27"/>
    </row>
    <row r="103" spans="2:7" ht="15">
      <c r="B103" s="28">
        <v>39</v>
      </c>
      <c r="C103" s="46" t="s">
        <v>3766</v>
      </c>
      <c r="D103" s="26">
        <v>1</v>
      </c>
      <c r="E103" s="30"/>
      <c r="F103" s="30"/>
      <c r="G103" s="27"/>
    </row>
    <row r="104" spans="2:7" ht="15">
      <c r="B104" s="28">
        <v>40</v>
      </c>
      <c r="C104" s="46" t="s">
        <v>3767</v>
      </c>
      <c r="D104" s="26">
        <v>5</v>
      </c>
      <c r="E104" s="30"/>
      <c r="F104" s="30"/>
      <c r="G104" s="27">
        <v>2</v>
      </c>
    </row>
    <row r="105" spans="2:7" ht="15">
      <c r="B105" s="28">
        <v>41</v>
      </c>
      <c r="C105" s="46" t="s">
        <v>3768</v>
      </c>
      <c r="D105" s="26">
        <v>9</v>
      </c>
      <c r="E105" s="30"/>
      <c r="F105" s="30"/>
      <c r="G105" s="27"/>
    </row>
    <row r="106" spans="2:7" ht="15">
      <c r="B106" s="28">
        <v>42</v>
      </c>
      <c r="C106" s="47" t="s">
        <v>3769</v>
      </c>
      <c r="D106" s="26">
        <v>1</v>
      </c>
      <c r="E106" s="30"/>
      <c r="F106" s="30"/>
      <c r="G106" s="27"/>
    </row>
    <row r="107" spans="2:7" ht="15">
      <c r="B107" s="28"/>
      <c r="C107" s="47"/>
      <c r="D107" s="26"/>
      <c r="E107" s="30"/>
      <c r="F107" s="30"/>
      <c r="G107" s="27"/>
    </row>
    <row r="108" spans="2:7" ht="15">
      <c r="B108" s="22"/>
      <c r="C108" s="56" t="s">
        <v>3770</v>
      </c>
      <c r="D108" s="23">
        <f>SUM(D109:D131)</f>
        <v>135</v>
      </c>
      <c r="E108" s="23"/>
      <c r="F108" s="23">
        <f>COUNT(D109:D131)</f>
        <v>23</v>
      </c>
      <c r="G108" s="24">
        <f>SUM(G109:G131)</f>
        <v>1</v>
      </c>
    </row>
    <row r="109" spans="2:7" ht="15">
      <c r="B109" s="28">
        <v>1</v>
      </c>
      <c r="C109" s="46" t="s">
        <v>3771</v>
      </c>
      <c r="D109" s="26">
        <v>35</v>
      </c>
      <c r="E109" s="34"/>
      <c r="F109" s="34"/>
      <c r="G109" s="27"/>
    </row>
    <row r="110" spans="2:7" ht="15">
      <c r="B110" s="28">
        <v>2</v>
      </c>
      <c r="C110" s="46" t="s">
        <v>3772</v>
      </c>
      <c r="D110" s="26">
        <v>7</v>
      </c>
      <c r="E110" s="30"/>
      <c r="F110" s="30"/>
      <c r="G110" s="27"/>
    </row>
    <row r="111" spans="2:7" ht="15">
      <c r="B111" s="28">
        <v>3</v>
      </c>
      <c r="C111" s="46" t="s">
        <v>3773</v>
      </c>
      <c r="D111" s="26">
        <v>17</v>
      </c>
      <c r="E111" s="30"/>
      <c r="F111" s="30"/>
      <c r="G111" s="27"/>
    </row>
    <row r="112" spans="2:7" ht="15">
      <c r="B112" s="28">
        <v>4</v>
      </c>
      <c r="C112" s="46" t="s">
        <v>3774</v>
      </c>
      <c r="D112" s="49">
        <v>3</v>
      </c>
      <c r="E112" s="30"/>
      <c r="F112" s="30"/>
      <c r="G112" s="27"/>
    </row>
    <row r="113" spans="2:7" ht="15">
      <c r="B113" s="28">
        <v>5</v>
      </c>
      <c r="C113" s="46" t="s">
        <v>3775</v>
      </c>
      <c r="D113" s="26">
        <v>3</v>
      </c>
      <c r="E113" s="30"/>
      <c r="F113" s="30"/>
      <c r="G113" s="27"/>
    </row>
    <row r="114" spans="2:7" ht="15">
      <c r="B114" s="28">
        <v>6</v>
      </c>
      <c r="C114" s="46" t="s">
        <v>3776</v>
      </c>
      <c r="D114" s="49">
        <v>3</v>
      </c>
      <c r="E114" s="30"/>
      <c r="F114" s="30"/>
      <c r="G114" s="27"/>
    </row>
    <row r="115" spans="2:7" ht="15">
      <c r="B115" s="28">
        <v>7</v>
      </c>
      <c r="C115" s="46" t="s">
        <v>3777</v>
      </c>
      <c r="D115" s="26">
        <v>10</v>
      </c>
      <c r="E115" s="26"/>
      <c r="F115" s="26"/>
      <c r="G115" s="41"/>
    </row>
    <row r="116" spans="2:7" ht="15">
      <c r="B116" s="28">
        <v>8</v>
      </c>
      <c r="C116" s="46" t="s">
        <v>3778</v>
      </c>
      <c r="D116" s="26">
        <v>9</v>
      </c>
      <c r="E116" s="30"/>
      <c r="F116" s="30"/>
      <c r="G116" s="27"/>
    </row>
    <row r="117" spans="2:7" ht="15">
      <c r="B117" s="28">
        <v>9</v>
      </c>
      <c r="C117" s="46" t="s">
        <v>3779</v>
      </c>
      <c r="D117" s="26">
        <v>4</v>
      </c>
      <c r="E117" s="30"/>
      <c r="F117" s="30"/>
      <c r="G117" s="27"/>
    </row>
    <row r="118" spans="2:7" ht="15">
      <c r="B118" s="28">
        <v>10</v>
      </c>
      <c r="C118" s="46" t="s">
        <v>3780</v>
      </c>
      <c r="D118" s="26">
        <v>1</v>
      </c>
      <c r="E118" s="30"/>
      <c r="F118" s="30"/>
      <c r="G118" s="27"/>
    </row>
    <row r="119" spans="2:7" ht="15">
      <c r="B119" s="28">
        <v>11</v>
      </c>
      <c r="C119" s="46" t="s">
        <v>3781</v>
      </c>
      <c r="D119" s="26">
        <v>1</v>
      </c>
      <c r="E119" s="30"/>
      <c r="F119" s="30"/>
      <c r="G119" s="27"/>
    </row>
    <row r="120" spans="2:7" ht="15">
      <c r="B120" s="28">
        <v>12</v>
      </c>
      <c r="C120" s="46" t="s">
        <v>3782</v>
      </c>
      <c r="D120" s="26">
        <v>1</v>
      </c>
      <c r="E120" s="30"/>
      <c r="F120" s="30"/>
      <c r="G120" s="27"/>
    </row>
    <row r="121" spans="2:7" ht="15">
      <c r="B121" s="28">
        <v>13</v>
      </c>
      <c r="C121" s="46" t="s">
        <v>3783</v>
      </c>
      <c r="D121" s="26">
        <v>5</v>
      </c>
      <c r="E121" s="30"/>
      <c r="F121" s="30"/>
      <c r="G121" s="27">
        <v>1</v>
      </c>
    </row>
    <row r="122" spans="2:7" ht="15">
      <c r="B122" s="28">
        <v>14</v>
      </c>
      <c r="C122" s="46" t="s">
        <v>3784</v>
      </c>
      <c r="D122" s="26">
        <v>1</v>
      </c>
      <c r="E122" s="30"/>
      <c r="F122" s="30"/>
      <c r="G122" s="27"/>
    </row>
    <row r="123" spans="2:7" ht="15">
      <c r="B123" s="28">
        <v>15</v>
      </c>
      <c r="C123" s="46" t="s">
        <v>3785</v>
      </c>
      <c r="D123" s="26">
        <v>1</v>
      </c>
      <c r="E123" s="30"/>
      <c r="F123" s="30"/>
      <c r="G123" s="27"/>
    </row>
    <row r="124" spans="2:7" ht="15">
      <c r="B124" s="28">
        <v>16</v>
      </c>
      <c r="C124" s="46" t="s">
        <v>3786</v>
      </c>
      <c r="D124" s="26">
        <v>8</v>
      </c>
      <c r="E124" s="26"/>
      <c r="F124" s="26"/>
      <c r="G124" s="41"/>
    </row>
    <row r="125" spans="2:7" ht="15">
      <c r="B125" s="28">
        <v>17</v>
      </c>
      <c r="C125" s="46" t="s">
        <v>3787</v>
      </c>
      <c r="D125" s="26">
        <v>1</v>
      </c>
      <c r="E125" s="30"/>
      <c r="F125" s="30"/>
      <c r="G125" s="27"/>
    </row>
    <row r="126" spans="2:7" ht="15">
      <c r="B126" s="28">
        <v>18</v>
      </c>
      <c r="C126" s="46" t="s">
        <v>3788</v>
      </c>
      <c r="D126" s="26">
        <v>15</v>
      </c>
      <c r="E126" s="30"/>
      <c r="F126" s="30"/>
      <c r="G126" s="27"/>
    </row>
    <row r="127" spans="2:7" ht="15">
      <c r="B127" s="28">
        <v>19</v>
      </c>
      <c r="C127" s="46" t="s">
        <v>3789</v>
      </c>
      <c r="D127" s="26">
        <v>1</v>
      </c>
      <c r="E127" s="30"/>
      <c r="F127" s="30"/>
      <c r="G127" s="27"/>
    </row>
    <row r="128" spans="2:7" ht="15">
      <c r="B128" s="28">
        <v>20</v>
      </c>
      <c r="C128" s="46" t="s">
        <v>3790</v>
      </c>
      <c r="D128" s="26">
        <v>6</v>
      </c>
      <c r="E128" s="34"/>
      <c r="F128" s="34"/>
      <c r="G128" s="27"/>
    </row>
    <row r="129" spans="2:7" ht="15">
      <c r="B129" s="28">
        <v>21</v>
      </c>
      <c r="C129" s="46" t="s">
        <v>3791</v>
      </c>
      <c r="D129" s="26">
        <v>1</v>
      </c>
      <c r="E129" s="30"/>
      <c r="F129" s="30"/>
      <c r="G129" s="27"/>
    </row>
    <row r="130" spans="2:7" ht="15">
      <c r="B130" s="28">
        <v>22</v>
      </c>
      <c r="C130" s="46" t="s">
        <v>3792</v>
      </c>
      <c r="D130" s="26">
        <v>1</v>
      </c>
      <c r="E130" s="30"/>
      <c r="F130" s="30"/>
      <c r="G130" s="27"/>
    </row>
    <row r="131" spans="2:7" ht="15">
      <c r="B131" s="28">
        <v>23</v>
      </c>
      <c r="C131" s="46" t="s">
        <v>3793</v>
      </c>
      <c r="D131" s="26">
        <v>1</v>
      </c>
      <c r="E131" s="30"/>
      <c r="F131" s="30"/>
      <c r="G131" s="27"/>
    </row>
    <row r="132" spans="2:7" s="37" customFormat="1" ht="15">
      <c r="B132" s="28"/>
      <c r="C132" s="46"/>
      <c r="D132" s="46"/>
      <c r="E132" s="30"/>
      <c r="F132" s="30"/>
      <c r="G132" s="27"/>
    </row>
    <row r="133" spans="1:7" ht="15">
      <c r="A133" s="6"/>
      <c r="B133" s="28"/>
      <c r="C133" s="50" t="s">
        <v>3670</v>
      </c>
      <c r="D133" s="51"/>
      <c r="E133" s="52">
        <f>D135+D138+D151+D158+D164+D167+D175+D189</f>
        <v>367</v>
      </c>
      <c r="F133" s="52">
        <f>SUM(F135+F138)+(F151+F158)+(F164+F167)+(F175+F189)</f>
        <v>41</v>
      </c>
      <c r="G133" s="53">
        <f>G135+G138+G151+G158+G164+G167+G175+G189</f>
        <v>6</v>
      </c>
    </row>
    <row r="134" spans="1:7" s="20" customFormat="1" ht="15">
      <c r="A134" s="14"/>
      <c r="B134" s="54"/>
      <c r="C134" s="16"/>
      <c r="D134" s="29"/>
      <c r="E134" s="18"/>
      <c r="F134" s="18"/>
      <c r="G134" s="19"/>
    </row>
    <row r="135" spans="2:7" ht="15">
      <c r="B135" s="55"/>
      <c r="C135" s="56" t="s">
        <v>3794</v>
      </c>
      <c r="D135" s="23">
        <f>SUM(D136)</f>
        <v>173</v>
      </c>
      <c r="E135" s="57"/>
      <c r="F135" s="23">
        <f>COUNT(D136)</f>
        <v>1</v>
      </c>
      <c r="G135" s="24">
        <f>SUM(G136:G140)</f>
        <v>4</v>
      </c>
    </row>
    <row r="136" spans="2:8" ht="15">
      <c r="B136" s="28">
        <v>1</v>
      </c>
      <c r="C136" s="46" t="s">
        <v>3797</v>
      </c>
      <c r="D136" s="29">
        <v>173</v>
      </c>
      <c r="E136" s="25"/>
      <c r="F136" s="25"/>
      <c r="G136" s="19">
        <v>3</v>
      </c>
      <c r="H136" s="48"/>
    </row>
    <row r="137" spans="2:7" ht="15">
      <c r="B137" s="28"/>
      <c r="C137" s="46"/>
      <c r="D137" s="26"/>
      <c r="E137" s="30"/>
      <c r="F137" s="30"/>
      <c r="G137" s="27"/>
    </row>
    <row r="138" spans="2:7" ht="15">
      <c r="B138" s="55"/>
      <c r="C138" s="56" t="s">
        <v>3801</v>
      </c>
      <c r="D138" s="23">
        <f>SUM(D139:D149)</f>
        <v>65</v>
      </c>
      <c r="E138" s="23"/>
      <c r="F138" s="23">
        <f>COUNT(D139:D149)</f>
        <v>11</v>
      </c>
      <c r="G138" s="24">
        <f>SUM(G141:G149)</f>
        <v>1</v>
      </c>
    </row>
    <row r="139" spans="2:7" s="20" customFormat="1" ht="15">
      <c r="B139" s="54">
        <v>1</v>
      </c>
      <c r="C139" s="17" t="s">
        <v>3798</v>
      </c>
      <c r="D139" s="29">
        <v>3</v>
      </c>
      <c r="E139" s="25"/>
      <c r="F139" s="25"/>
      <c r="G139" s="19"/>
    </row>
    <row r="140" spans="2:7" ht="15">
      <c r="B140" s="28">
        <v>2</v>
      </c>
      <c r="C140" s="46" t="s">
        <v>3800</v>
      </c>
      <c r="D140" s="29">
        <v>9</v>
      </c>
      <c r="E140" s="29"/>
      <c r="F140" s="29"/>
      <c r="G140" s="19"/>
    </row>
    <row r="141" spans="2:7" ht="15">
      <c r="B141" s="54">
        <v>3</v>
      </c>
      <c r="C141" s="46" t="s">
        <v>3802</v>
      </c>
      <c r="D141" s="26">
        <v>13</v>
      </c>
      <c r="E141" s="30"/>
      <c r="F141" s="30"/>
      <c r="G141" s="27"/>
    </row>
    <row r="142" spans="2:7" ht="15">
      <c r="B142" s="28">
        <v>4</v>
      </c>
      <c r="C142" s="46" t="s">
        <v>3799</v>
      </c>
      <c r="D142" s="29">
        <v>19</v>
      </c>
      <c r="E142" s="18"/>
      <c r="F142" s="18"/>
      <c r="G142" s="19"/>
    </row>
    <row r="143" spans="2:7" ht="15">
      <c r="B143" s="54">
        <v>5</v>
      </c>
      <c r="C143" s="46" t="s">
        <v>3803</v>
      </c>
      <c r="D143" s="26">
        <v>7</v>
      </c>
      <c r="E143" s="30"/>
      <c r="F143" s="30"/>
      <c r="G143" s="27"/>
    </row>
    <row r="144" spans="2:7" ht="15">
      <c r="B144" s="28">
        <v>6</v>
      </c>
      <c r="C144" s="46" t="s">
        <v>3804</v>
      </c>
      <c r="D144" s="26">
        <v>1</v>
      </c>
      <c r="E144" s="30"/>
      <c r="F144" s="30"/>
      <c r="G144" s="27"/>
    </row>
    <row r="145" spans="2:7" ht="15">
      <c r="B145" s="54">
        <v>7</v>
      </c>
      <c r="C145" s="46" t="s">
        <v>3805</v>
      </c>
      <c r="D145" s="26">
        <v>5</v>
      </c>
      <c r="E145" s="30"/>
      <c r="F145" s="30"/>
      <c r="G145" s="27"/>
    </row>
    <row r="146" spans="2:7" ht="15">
      <c r="B146" s="28">
        <v>8</v>
      </c>
      <c r="C146" s="47" t="s">
        <v>3806</v>
      </c>
      <c r="D146" s="26">
        <v>1</v>
      </c>
      <c r="E146" s="26"/>
      <c r="F146" s="26"/>
      <c r="G146" s="27"/>
    </row>
    <row r="147" spans="2:7" ht="15">
      <c r="B147" s="54">
        <v>9</v>
      </c>
      <c r="C147" s="46" t="s">
        <v>3807</v>
      </c>
      <c r="D147" s="26">
        <v>2</v>
      </c>
      <c r="E147" s="26"/>
      <c r="F147" s="26"/>
      <c r="G147" s="27"/>
    </row>
    <row r="148" spans="2:7" ht="15">
      <c r="B148" s="28">
        <v>10</v>
      </c>
      <c r="C148" s="46" t="s">
        <v>3808</v>
      </c>
      <c r="D148" s="26">
        <v>4</v>
      </c>
      <c r="E148" s="34"/>
      <c r="F148" s="34"/>
      <c r="G148" s="27">
        <v>1</v>
      </c>
    </row>
    <row r="149" spans="2:7" ht="15">
      <c r="B149" s="54">
        <v>11</v>
      </c>
      <c r="C149" s="47" t="s">
        <v>3809</v>
      </c>
      <c r="D149" s="26">
        <v>1</v>
      </c>
      <c r="E149" s="26"/>
      <c r="F149" s="26"/>
      <c r="G149" s="27"/>
    </row>
    <row r="150" spans="2:7" ht="15">
      <c r="B150" s="28"/>
      <c r="C150" s="46"/>
      <c r="D150" s="46"/>
      <c r="E150" s="30"/>
      <c r="F150" s="30"/>
      <c r="G150" s="27"/>
    </row>
    <row r="151" spans="2:7" ht="15">
      <c r="B151" s="55"/>
      <c r="C151" s="56" t="s">
        <v>3810</v>
      </c>
      <c r="D151" s="23">
        <f>SUM(D152:D156)</f>
        <v>23</v>
      </c>
      <c r="E151" s="23"/>
      <c r="F151" s="23">
        <f>COUNT(D152:D156)</f>
        <v>5</v>
      </c>
      <c r="G151" s="24">
        <f>SUM(G152:G156)</f>
        <v>1</v>
      </c>
    </row>
    <row r="152" spans="2:7" ht="15">
      <c r="B152" s="28">
        <v>1</v>
      </c>
      <c r="C152" s="46" t="s">
        <v>3811</v>
      </c>
      <c r="D152" s="26">
        <v>16</v>
      </c>
      <c r="E152" s="26"/>
      <c r="F152" s="26"/>
      <c r="G152" s="27"/>
    </row>
    <row r="153" spans="2:7" ht="15">
      <c r="B153" s="28">
        <v>2</v>
      </c>
      <c r="C153" s="46" t="s">
        <v>5110</v>
      </c>
      <c r="D153" s="26">
        <v>2</v>
      </c>
      <c r="E153" s="26"/>
      <c r="F153" s="26"/>
      <c r="G153" s="27">
        <v>1</v>
      </c>
    </row>
    <row r="154" spans="2:7" ht="15">
      <c r="B154" s="28">
        <v>3</v>
      </c>
      <c r="C154" s="46" t="s">
        <v>3812</v>
      </c>
      <c r="D154" s="26">
        <v>1</v>
      </c>
      <c r="E154" s="30"/>
      <c r="F154" s="30"/>
      <c r="G154" s="27"/>
    </row>
    <row r="155" spans="2:7" ht="15">
      <c r="B155" s="28">
        <v>4</v>
      </c>
      <c r="C155" s="46" t="s">
        <v>3813</v>
      </c>
      <c r="D155" s="26">
        <v>3</v>
      </c>
      <c r="E155" s="34"/>
      <c r="F155" s="34"/>
      <c r="G155" s="27"/>
    </row>
    <row r="156" spans="2:7" ht="15">
      <c r="B156" s="28">
        <v>5</v>
      </c>
      <c r="C156" s="46" t="s">
        <v>3814</v>
      </c>
      <c r="D156" s="26">
        <v>1</v>
      </c>
      <c r="E156" s="30"/>
      <c r="F156" s="30"/>
      <c r="G156" s="27"/>
    </row>
    <row r="157" spans="2:7" ht="15">
      <c r="B157" s="28"/>
      <c r="C157" s="46"/>
      <c r="D157" s="46"/>
      <c r="E157" s="30"/>
      <c r="F157" s="30"/>
      <c r="G157" s="27"/>
    </row>
    <row r="158" spans="2:7" ht="15">
      <c r="B158" s="22"/>
      <c r="C158" s="56" t="s">
        <v>3815</v>
      </c>
      <c r="D158" s="23">
        <f>SUM(D159:D162)</f>
        <v>4</v>
      </c>
      <c r="E158" s="23"/>
      <c r="F158" s="23">
        <f>COUNT(D159:D162)</f>
        <v>4</v>
      </c>
      <c r="G158" s="24">
        <f>SUM(G159:G162)</f>
        <v>0</v>
      </c>
    </row>
    <row r="159" spans="2:7" ht="15">
      <c r="B159" s="28">
        <v>1</v>
      </c>
      <c r="C159" s="46" t="s">
        <v>3816</v>
      </c>
      <c r="D159" s="26">
        <v>1</v>
      </c>
      <c r="E159" s="30"/>
      <c r="F159" s="30"/>
      <c r="G159" s="27"/>
    </row>
    <row r="160" spans="2:7" ht="15">
      <c r="B160" s="28">
        <v>2</v>
      </c>
      <c r="C160" s="46" t="s">
        <v>3817</v>
      </c>
      <c r="D160" s="26">
        <v>1</v>
      </c>
      <c r="E160" s="30"/>
      <c r="F160" s="30"/>
      <c r="G160" s="27"/>
    </row>
    <row r="161" spans="2:7" ht="15">
      <c r="B161" s="28">
        <v>3</v>
      </c>
      <c r="C161" s="46" t="s">
        <v>3818</v>
      </c>
      <c r="D161" s="26">
        <v>1</v>
      </c>
      <c r="E161" s="30"/>
      <c r="F161" s="30"/>
      <c r="G161" s="27"/>
    </row>
    <row r="162" spans="2:7" ht="15">
      <c r="B162" s="28">
        <v>4</v>
      </c>
      <c r="C162" s="46" t="s">
        <v>3819</v>
      </c>
      <c r="D162" s="26">
        <v>1</v>
      </c>
      <c r="E162" s="30"/>
      <c r="F162" s="30"/>
      <c r="G162" s="27"/>
    </row>
    <row r="163" spans="2:7" ht="15">
      <c r="B163" s="28"/>
      <c r="C163" s="46"/>
      <c r="D163" s="26"/>
      <c r="E163" s="30"/>
      <c r="F163" s="30"/>
      <c r="G163" s="27"/>
    </row>
    <row r="164" spans="2:7" ht="15">
      <c r="B164" s="22"/>
      <c r="C164" s="56" t="s">
        <v>3820</v>
      </c>
      <c r="D164" s="23">
        <f>SUM(D165)</f>
        <v>1</v>
      </c>
      <c r="E164" s="23"/>
      <c r="F164" s="23">
        <f>COUNT(D165)</f>
        <v>1</v>
      </c>
      <c r="G164" s="24">
        <f>SUM(G165)</f>
        <v>0</v>
      </c>
    </row>
    <row r="165" spans="2:7" ht="15">
      <c r="B165" s="28">
        <v>1</v>
      </c>
      <c r="C165" s="46" t="s">
        <v>3821</v>
      </c>
      <c r="D165" s="29">
        <v>1</v>
      </c>
      <c r="E165" s="18"/>
      <c r="F165" s="18"/>
      <c r="G165" s="19"/>
    </row>
    <row r="166" spans="2:7" ht="15">
      <c r="B166" s="28"/>
      <c r="C166" s="46"/>
      <c r="D166" s="26"/>
      <c r="E166" s="30"/>
      <c r="F166" s="30"/>
      <c r="G166" s="27"/>
    </row>
    <row r="167" spans="2:7" ht="15">
      <c r="B167" s="22"/>
      <c r="C167" s="56" t="s">
        <v>3822</v>
      </c>
      <c r="D167" s="23">
        <f>SUM(D168:D173)</f>
        <v>27</v>
      </c>
      <c r="E167" s="23"/>
      <c r="F167" s="23">
        <f>COUNT(D168:D173)</f>
        <v>6</v>
      </c>
      <c r="G167" s="24">
        <f>SUM(G168:G173)</f>
        <v>0</v>
      </c>
    </row>
    <row r="168" spans="2:7" ht="15">
      <c r="B168" s="28">
        <v>1</v>
      </c>
      <c r="C168" s="46" t="s">
        <v>3823</v>
      </c>
      <c r="D168" s="26">
        <v>3</v>
      </c>
      <c r="E168" s="26"/>
      <c r="F168" s="26"/>
      <c r="G168" s="27"/>
    </row>
    <row r="169" spans="2:7" ht="15">
      <c r="B169" s="28">
        <v>2</v>
      </c>
      <c r="C169" s="46" t="s">
        <v>3824</v>
      </c>
      <c r="D169" s="26">
        <v>6</v>
      </c>
      <c r="E169" s="26"/>
      <c r="F169" s="26"/>
      <c r="G169" s="27"/>
    </row>
    <row r="170" spans="2:7" ht="15">
      <c r="B170" s="28">
        <v>3</v>
      </c>
      <c r="C170" s="47" t="s">
        <v>3825</v>
      </c>
      <c r="D170" s="26">
        <v>3</v>
      </c>
      <c r="E170" s="26"/>
      <c r="F170" s="26"/>
      <c r="G170" s="27"/>
    </row>
    <row r="171" spans="2:7" ht="15">
      <c r="B171" s="28">
        <v>4</v>
      </c>
      <c r="C171" s="46" t="s">
        <v>3826</v>
      </c>
      <c r="D171" s="26">
        <v>6</v>
      </c>
      <c r="E171" s="26"/>
      <c r="F171" s="26"/>
      <c r="G171" s="41"/>
    </row>
    <row r="172" spans="2:7" ht="15">
      <c r="B172" s="28">
        <v>5</v>
      </c>
      <c r="C172" s="46" t="s">
        <v>3827</v>
      </c>
      <c r="D172" s="26">
        <v>5</v>
      </c>
      <c r="E172" s="26"/>
      <c r="F172" s="26"/>
      <c r="G172" s="27"/>
    </row>
    <row r="173" spans="2:7" ht="15">
      <c r="B173" s="28">
        <v>6</v>
      </c>
      <c r="C173" s="46" t="s">
        <v>3828</v>
      </c>
      <c r="D173" s="26">
        <v>4</v>
      </c>
      <c r="E173" s="26"/>
      <c r="F173" s="26"/>
      <c r="G173" s="27"/>
    </row>
    <row r="174" spans="2:7" ht="15">
      <c r="B174" s="28"/>
      <c r="C174" s="46"/>
      <c r="D174" s="46"/>
      <c r="E174" s="30"/>
      <c r="F174" s="30"/>
      <c r="G174" s="27"/>
    </row>
    <row r="175" spans="2:7" ht="15">
      <c r="B175" s="55"/>
      <c r="C175" s="56" t="s">
        <v>3829</v>
      </c>
      <c r="D175" s="23">
        <f>SUM(D176:D187)</f>
        <v>72</v>
      </c>
      <c r="E175" s="23"/>
      <c r="F175" s="23">
        <f>COUNT(D176:D187)</f>
        <v>12</v>
      </c>
      <c r="G175" s="24">
        <f>SUM(G176:G187)</f>
        <v>0</v>
      </c>
    </row>
    <row r="176" spans="2:7" ht="15">
      <c r="B176" s="28">
        <v>1</v>
      </c>
      <c r="C176" s="46" t="s">
        <v>4368</v>
      </c>
      <c r="D176" s="26">
        <v>2</v>
      </c>
      <c r="E176" s="30"/>
      <c r="F176" s="30"/>
      <c r="G176" s="27"/>
    </row>
    <row r="177" spans="2:7" ht="15">
      <c r="B177" s="54">
        <v>2</v>
      </c>
      <c r="C177" s="46" t="s">
        <v>3795</v>
      </c>
      <c r="D177" s="26">
        <v>35</v>
      </c>
      <c r="E177" s="29"/>
      <c r="F177" s="25"/>
      <c r="G177" s="19"/>
    </row>
    <row r="178" spans="2:7" ht="15">
      <c r="B178" s="28">
        <v>3</v>
      </c>
      <c r="C178" s="46" t="s">
        <v>3796</v>
      </c>
      <c r="D178" s="26">
        <v>17</v>
      </c>
      <c r="E178" s="29"/>
      <c r="F178" s="18"/>
      <c r="G178" s="19"/>
    </row>
    <row r="179" spans="2:7" ht="15">
      <c r="B179" s="54">
        <v>4</v>
      </c>
      <c r="C179" s="46" t="s">
        <v>3830</v>
      </c>
      <c r="D179" s="26">
        <v>2</v>
      </c>
      <c r="E179" s="30"/>
      <c r="F179" s="30"/>
      <c r="G179" s="58"/>
    </row>
    <row r="180" spans="2:8" ht="15">
      <c r="B180" s="28">
        <v>5</v>
      </c>
      <c r="C180" s="46" t="s">
        <v>3831</v>
      </c>
      <c r="D180" s="26">
        <v>4</v>
      </c>
      <c r="E180" s="26"/>
      <c r="F180" s="30"/>
      <c r="G180" s="58"/>
      <c r="H180" s="59"/>
    </row>
    <row r="181" spans="2:7" ht="15">
      <c r="B181" s="54">
        <v>6</v>
      </c>
      <c r="C181" s="46" t="s">
        <v>3832</v>
      </c>
      <c r="D181" s="26">
        <v>3</v>
      </c>
      <c r="E181" s="30"/>
      <c r="F181" s="30"/>
      <c r="G181" s="27"/>
    </row>
    <row r="182" spans="2:7" ht="15">
      <c r="B182" s="28">
        <v>7</v>
      </c>
      <c r="C182" s="46" t="s">
        <v>3833</v>
      </c>
      <c r="D182" s="26">
        <v>2</v>
      </c>
      <c r="E182" s="30"/>
      <c r="F182" s="30"/>
      <c r="G182" s="27"/>
    </row>
    <row r="183" spans="2:7" ht="15">
      <c r="B183" s="54">
        <v>8</v>
      </c>
      <c r="C183" s="46" t="s">
        <v>3834</v>
      </c>
      <c r="D183" s="26">
        <v>2</v>
      </c>
      <c r="E183" s="30"/>
      <c r="F183" s="30"/>
      <c r="G183" s="27"/>
    </row>
    <row r="184" spans="2:7" ht="15">
      <c r="B184" s="28">
        <v>9</v>
      </c>
      <c r="C184" s="46" t="s">
        <v>3005</v>
      </c>
      <c r="D184" s="26">
        <v>1</v>
      </c>
      <c r="E184" s="30"/>
      <c r="F184" s="30"/>
      <c r="G184" s="27"/>
    </row>
    <row r="185" spans="2:7" ht="15">
      <c r="B185" s="28">
        <v>10</v>
      </c>
      <c r="C185" s="46" t="s">
        <v>3835</v>
      </c>
      <c r="D185" s="26">
        <v>1</v>
      </c>
      <c r="E185" s="30"/>
      <c r="F185" s="30"/>
      <c r="G185" s="27"/>
    </row>
    <row r="186" spans="2:7" ht="15">
      <c r="B186" s="54">
        <v>11</v>
      </c>
      <c r="C186" s="46" t="s">
        <v>3836</v>
      </c>
      <c r="D186" s="26">
        <v>2</v>
      </c>
      <c r="E186" s="26"/>
      <c r="F186" s="26"/>
      <c r="G186" s="41"/>
    </row>
    <row r="187" spans="2:7" ht="15">
      <c r="B187" s="28">
        <v>12</v>
      </c>
      <c r="C187" s="46" t="s">
        <v>3837</v>
      </c>
      <c r="D187" s="26">
        <v>1</v>
      </c>
      <c r="E187" s="30"/>
      <c r="F187" s="30"/>
      <c r="G187" s="27"/>
    </row>
    <row r="188" spans="2:7" ht="15">
      <c r="B188" s="28"/>
      <c r="C188" s="46"/>
      <c r="D188" s="26"/>
      <c r="E188" s="30"/>
      <c r="F188" s="30"/>
      <c r="G188" s="27"/>
    </row>
    <row r="189" spans="2:7" ht="15">
      <c r="B189" s="55"/>
      <c r="C189" s="56" t="s">
        <v>5720</v>
      </c>
      <c r="D189" s="23">
        <f>SUM(D190)</f>
        <v>2</v>
      </c>
      <c r="E189" s="23"/>
      <c r="F189" s="23">
        <f>COUNT(D190)</f>
        <v>1</v>
      </c>
      <c r="G189" s="24">
        <f>SUM(G190)</f>
        <v>0</v>
      </c>
    </row>
    <row r="190" spans="2:7" s="60" customFormat="1" ht="15">
      <c r="B190" s="61">
        <v>1</v>
      </c>
      <c r="C190" s="62" t="s">
        <v>5721</v>
      </c>
      <c r="D190" s="63">
        <v>2</v>
      </c>
      <c r="E190" s="64"/>
      <c r="F190" s="64"/>
      <c r="G190" s="65"/>
    </row>
    <row r="191" spans="2:7" s="60" customFormat="1" ht="15">
      <c r="B191" s="61"/>
      <c r="C191" s="62"/>
      <c r="D191" s="63"/>
      <c r="E191" s="64"/>
      <c r="F191" s="64"/>
      <c r="G191" s="65"/>
    </row>
    <row r="192" spans="2:7" s="4" customFormat="1" ht="15">
      <c r="B192" s="54"/>
      <c r="C192" s="17"/>
      <c r="D192" s="18"/>
      <c r="E192" s="18"/>
      <c r="F192" s="18"/>
      <c r="G192" s="19"/>
    </row>
    <row r="193" spans="1:7" ht="15">
      <c r="A193" s="6"/>
      <c r="B193" s="28"/>
      <c r="C193" s="50" t="s">
        <v>3672</v>
      </c>
      <c r="D193" s="13"/>
      <c r="E193" s="52">
        <f>D195+D214+D229+D236</f>
        <v>533</v>
      </c>
      <c r="F193" s="52">
        <f>SUM(F195+F214+F229+F236)</f>
        <v>39</v>
      </c>
      <c r="G193" s="53">
        <f>G195+G214+G229+G236</f>
        <v>15</v>
      </c>
    </row>
    <row r="194" spans="1:7" s="20" customFormat="1" ht="15">
      <c r="A194" s="14"/>
      <c r="B194" s="54"/>
      <c r="C194" s="16"/>
      <c r="D194" s="17"/>
      <c r="E194" s="18"/>
      <c r="F194" s="18"/>
      <c r="G194" s="19"/>
    </row>
    <row r="195" spans="2:7" ht="15">
      <c r="B195" s="55"/>
      <c r="C195" s="56" t="s">
        <v>5722</v>
      </c>
      <c r="D195" s="23">
        <f>SUM(D196:D212)</f>
        <v>405</v>
      </c>
      <c r="E195" s="23"/>
      <c r="F195" s="23">
        <f>COUNT(D196:D212)</f>
        <v>17</v>
      </c>
      <c r="G195" s="24">
        <f>SUM(G196:G212)</f>
        <v>11</v>
      </c>
    </row>
    <row r="196" spans="2:8" ht="15">
      <c r="B196" s="28">
        <v>1</v>
      </c>
      <c r="C196" s="46" t="s">
        <v>5723</v>
      </c>
      <c r="D196" s="26">
        <v>320</v>
      </c>
      <c r="E196" s="34"/>
      <c r="F196" s="34"/>
      <c r="G196" s="27">
        <v>7</v>
      </c>
      <c r="H196" s="48"/>
    </row>
    <row r="197" spans="2:8" ht="15">
      <c r="B197" s="28">
        <v>2</v>
      </c>
      <c r="C197" s="46" t="s">
        <v>2037</v>
      </c>
      <c r="D197" s="26">
        <v>2</v>
      </c>
      <c r="E197" s="34"/>
      <c r="F197" s="34"/>
      <c r="G197" s="27"/>
      <c r="H197" s="48"/>
    </row>
    <row r="198" spans="2:7" ht="15">
      <c r="B198" s="28">
        <v>3</v>
      </c>
      <c r="C198" s="46" t="s">
        <v>5724</v>
      </c>
      <c r="D198" s="26">
        <v>4</v>
      </c>
      <c r="E198" s="26"/>
      <c r="F198" s="26"/>
      <c r="G198" s="27"/>
    </row>
    <row r="199" spans="2:7" ht="15">
      <c r="B199" s="28">
        <v>4</v>
      </c>
      <c r="C199" s="46" t="s">
        <v>576</v>
      </c>
      <c r="D199" s="26">
        <v>2</v>
      </c>
      <c r="E199" s="26"/>
      <c r="F199" s="26"/>
      <c r="G199" s="27">
        <v>1</v>
      </c>
    </row>
    <row r="200" spans="2:7" ht="15">
      <c r="B200" s="28">
        <v>5</v>
      </c>
      <c r="C200" s="46" t="s">
        <v>5725</v>
      </c>
      <c r="D200" s="26">
        <v>2</v>
      </c>
      <c r="E200" s="26"/>
      <c r="F200" s="26"/>
      <c r="G200" s="27"/>
    </row>
    <row r="201" spans="2:7" ht="15">
      <c r="B201" s="28">
        <v>6</v>
      </c>
      <c r="C201" s="46" t="s">
        <v>1874</v>
      </c>
      <c r="D201" s="26">
        <v>2</v>
      </c>
      <c r="E201" s="26"/>
      <c r="F201" s="26"/>
      <c r="G201" s="27">
        <v>1</v>
      </c>
    </row>
    <row r="202" spans="2:7" ht="15">
      <c r="B202" s="28">
        <v>7</v>
      </c>
      <c r="C202" s="46" t="s">
        <v>5726</v>
      </c>
      <c r="D202" s="26">
        <v>36</v>
      </c>
      <c r="E202" s="26"/>
      <c r="F202" s="26"/>
      <c r="G202" s="27">
        <v>1</v>
      </c>
    </row>
    <row r="203" spans="2:7" ht="15">
      <c r="B203" s="28">
        <v>8</v>
      </c>
      <c r="C203" s="46" t="s">
        <v>5727</v>
      </c>
      <c r="D203" s="29">
        <v>1</v>
      </c>
      <c r="E203" s="26"/>
      <c r="F203" s="26"/>
      <c r="G203" s="41"/>
    </row>
    <row r="204" spans="2:7" ht="15">
      <c r="B204" s="28">
        <v>9</v>
      </c>
      <c r="C204" s="46" t="s">
        <v>5728</v>
      </c>
      <c r="D204" s="29">
        <v>3</v>
      </c>
      <c r="E204" s="26"/>
      <c r="F204" s="26"/>
      <c r="G204" s="27"/>
    </row>
    <row r="205" spans="2:7" ht="15">
      <c r="B205" s="28">
        <v>10</v>
      </c>
      <c r="C205" s="46" t="s">
        <v>5729</v>
      </c>
      <c r="D205" s="26">
        <v>6</v>
      </c>
      <c r="E205" s="34"/>
      <c r="F205" s="34"/>
      <c r="G205" s="27"/>
    </row>
    <row r="206" spans="2:7" ht="15">
      <c r="B206" s="28">
        <v>11</v>
      </c>
      <c r="C206" s="46" t="s">
        <v>5730</v>
      </c>
      <c r="D206" s="29">
        <v>1</v>
      </c>
      <c r="E206" s="30"/>
      <c r="F206" s="30"/>
      <c r="G206" s="27"/>
    </row>
    <row r="207" spans="2:7" ht="15">
      <c r="B207" s="28">
        <v>12</v>
      </c>
      <c r="C207" s="46" t="s">
        <v>5731</v>
      </c>
      <c r="D207" s="29">
        <v>4</v>
      </c>
      <c r="E207" s="30"/>
      <c r="F207" s="30"/>
      <c r="G207" s="27"/>
    </row>
    <row r="208" spans="2:7" ht="15">
      <c r="B208" s="28">
        <v>13</v>
      </c>
      <c r="C208" s="46" t="s">
        <v>5732</v>
      </c>
      <c r="D208" s="29">
        <v>3</v>
      </c>
      <c r="E208" s="30" t="s">
        <v>3728</v>
      </c>
      <c r="F208" s="30"/>
      <c r="G208" s="27"/>
    </row>
    <row r="209" spans="2:7" ht="15">
      <c r="B209" s="28">
        <v>14</v>
      </c>
      <c r="C209" s="46" t="s">
        <v>5733</v>
      </c>
      <c r="D209" s="26">
        <v>13</v>
      </c>
      <c r="E209" s="26"/>
      <c r="F209" s="34"/>
      <c r="G209" s="27"/>
    </row>
    <row r="210" spans="2:7" ht="15">
      <c r="B210" s="28">
        <v>15</v>
      </c>
      <c r="C210" s="46" t="s">
        <v>5734</v>
      </c>
      <c r="D210" s="29">
        <v>4</v>
      </c>
      <c r="E210" s="30"/>
      <c r="F210" s="30"/>
      <c r="G210" s="27"/>
    </row>
    <row r="211" spans="2:7" ht="15">
      <c r="B211" s="28">
        <v>16</v>
      </c>
      <c r="C211" s="46" t="s">
        <v>5735</v>
      </c>
      <c r="D211" s="26">
        <v>1</v>
      </c>
      <c r="E211" s="30"/>
      <c r="F211" s="30"/>
      <c r="G211" s="27"/>
    </row>
    <row r="212" spans="2:7" ht="15">
      <c r="B212" s="28">
        <v>17</v>
      </c>
      <c r="C212" s="46" t="s">
        <v>2609</v>
      </c>
      <c r="D212" s="26">
        <v>1</v>
      </c>
      <c r="E212" s="30"/>
      <c r="F212" s="30"/>
      <c r="G212" s="27">
        <v>1</v>
      </c>
    </row>
    <row r="213" spans="2:7" ht="15">
      <c r="B213" s="28"/>
      <c r="C213" s="46"/>
      <c r="D213" s="46"/>
      <c r="E213" s="30"/>
      <c r="F213" s="30"/>
      <c r="G213" s="27"/>
    </row>
    <row r="214" spans="2:7" ht="15">
      <c r="B214" s="22"/>
      <c r="C214" s="56" t="s">
        <v>5736</v>
      </c>
      <c r="D214" s="23">
        <f>SUM(D215:D227)</f>
        <v>81</v>
      </c>
      <c r="E214" s="23"/>
      <c r="F214" s="23">
        <f>COUNT(D215:D227)</f>
        <v>13</v>
      </c>
      <c r="G214" s="24">
        <f>SUM(G215:G227)</f>
        <v>4</v>
      </c>
    </row>
    <row r="215" spans="2:7" ht="15">
      <c r="B215" s="28">
        <v>1</v>
      </c>
      <c r="C215" s="46" t="s">
        <v>5737</v>
      </c>
      <c r="D215" s="26">
        <v>47</v>
      </c>
      <c r="E215" s="34"/>
      <c r="F215" s="34"/>
      <c r="G215" s="27">
        <v>4</v>
      </c>
    </row>
    <row r="216" spans="2:7" ht="15">
      <c r="B216" s="28">
        <v>2</v>
      </c>
      <c r="C216" s="46" t="s">
        <v>5738</v>
      </c>
      <c r="D216" s="26">
        <v>3</v>
      </c>
      <c r="E216" s="30"/>
      <c r="F216" s="30"/>
      <c r="G216" s="27"/>
    </row>
    <row r="217" spans="2:7" ht="15">
      <c r="B217" s="28">
        <v>3</v>
      </c>
      <c r="C217" s="46" t="s">
        <v>5739</v>
      </c>
      <c r="D217" s="26">
        <v>12</v>
      </c>
      <c r="E217" s="30"/>
      <c r="F217" s="30"/>
      <c r="G217" s="27"/>
    </row>
    <row r="218" spans="2:7" ht="15">
      <c r="B218" s="28">
        <v>4</v>
      </c>
      <c r="C218" s="46" t="s">
        <v>5740</v>
      </c>
      <c r="D218" s="26">
        <v>2</v>
      </c>
      <c r="E218" s="30"/>
      <c r="F218" s="30"/>
      <c r="G218" s="27"/>
    </row>
    <row r="219" spans="2:7" ht="15">
      <c r="B219" s="28">
        <v>5</v>
      </c>
      <c r="C219" s="46" t="s">
        <v>5741</v>
      </c>
      <c r="D219" s="26">
        <v>2</v>
      </c>
      <c r="E219" s="30"/>
      <c r="F219" s="30"/>
      <c r="G219" s="27"/>
    </row>
    <row r="220" spans="2:7" ht="15">
      <c r="B220" s="28">
        <v>6</v>
      </c>
      <c r="C220" s="46" t="s">
        <v>2986</v>
      </c>
      <c r="D220" s="26">
        <v>1</v>
      </c>
      <c r="E220" s="30"/>
      <c r="F220" s="30"/>
      <c r="G220" s="27"/>
    </row>
    <row r="221" spans="2:7" ht="15">
      <c r="B221" s="28">
        <v>7</v>
      </c>
      <c r="C221" s="46" t="s">
        <v>5742</v>
      </c>
      <c r="D221" s="26">
        <v>4</v>
      </c>
      <c r="E221" s="30"/>
      <c r="F221" s="30"/>
      <c r="G221" s="27"/>
    </row>
    <row r="222" spans="2:7" ht="15">
      <c r="B222" s="28">
        <v>8</v>
      </c>
      <c r="C222" s="46" t="s">
        <v>5743</v>
      </c>
      <c r="D222" s="26">
        <v>2</v>
      </c>
      <c r="E222" s="30"/>
      <c r="F222" s="30"/>
      <c r="G222" s="27"/>
    </row>
    <row r="223" spans="2:7" ht="15">
      <c r="B223" s="28">
        <v>9</v>
      </c>
      <c r="C223" s="46" t="s">
        <v>5744</v>
      </c>
      <c r="D223" s="26">
        <v>1</v>
      </c>
      <c r="E223" s="30"/>
      <c r="F223" s="30"/>
      <c r="G223" s="27"/>
    </row>
    <row r="224" spans="2:7" ht="15">
      <c r="B224" s="28">
        <v>10</v>
      </c>
      <c r="C224" s="46" t="s">
        <v>5745</v>
      </c>
      <c r="D224" s="26">
        <v>2</v>
      </c>
      <c r="E224" s="30"/>
      <c r="F224" s="30"/>
      <c r="G224" s="27"/>
    </row>
    <row r="225" spans="2:7" ht="15">
      <c r="B225" s="28">
        <v>11</v>
      </c>
      <c r="C225" s="46" t="s">
        <v>5746</v>
      </c>
      <c r="D225" s="26">
        <v>1</v>
      </c>
      <c r="E225" s="30"/>
      <c r="F225" s="30"/>
      <c r="G225" s="27"/>
    </row>
    <row r="226" spans="2:7" ht="15">
      <c r="B226" s="28">
        <v>12</v>
      </c>
      <c r="C226" s="46" t="s">
        <v>5747</v>
      </c>
      <c r="D226" s="26">
        <v>3</v>
      </c>
      <c r="E226" s="30"/>
      <c r="F226" s="30"/>
      <c r="G226" s="27"/>
    </row>
    <row r="227" spans="2:7" ht="15">
      <c r="B227" s="28">
        <v>13</v>
      </c>
      <c r="C227" s="46" t="s">
        <v>5748</v>
      </c>
      <c r="D227" s="26">
        <v>1</v>
      </c>
      <c r="E227" s="30"/>
      <c r="F227" s="30"/>
      <c r="G227" s="27"/>
    </row>
    <row r="228" spans="2:7" ht="15">
      <c r="B228" s="28"/>
      <c r="C228" s="46"/>
      <c r="D228" s="46"/>
      <c r="E228" s="30"/>
      <c r="F228" s="30"/>
      <c r="G228" s="27"/>
    </row>
    <row r="229" spans="2:7" ht="15">
      <c r="B229" s="22"/>
      <c r="C229" s="56" t="s">
        <v>5749</v>
      </c>
      <c r="D229" s="23">
        <f>SUM(D230:D234)</f>
        <v>40</v>
      </c>
      <c r="E229" s="23"/>
      <c r="F229" s="23">
        <f>COUNT(D230:D234)</f>
        <v>5</v>
      </c>
      <c r="G229" s="24">
        <f>SUM(G230:G234)</f>
        <v>0</v>
      </c>
    </row>
    <row r="230" spans="2:7" ht="15">
      <c r="B230" s="28">
        <v>1</v>
      </c>
      <c r="C230" s="46" t="s">
        <v>5750</v>
      </c>
      <c r="D230" s="26">
        <v>15</v>
      </c>
      <c r="E230" s="30"/>
      <c r="F230" s="30"/>
      <c r="G230" s="27"/>
    </row>
    <row r="231" spans="2:8" ht="15">
      <c r="B231" s="28">
        <v>2</v>
      </c>
      <c r="C231" s="46" t="s">
        <v>5751</v>
      </c>
      <c r="D231" s="26">
        <v>17</v>
      </c>
      <c r="E231" s="34"/>
      <c r="F231" s="34"/>
      <c r="G231" s="27"/>
      <c r="H231" s="48"/>
    </row>
    <row r="232" spans="2:8" ht="15">
      <c r="B232" s="28">
        <v>3</v>
      </c>
      <c r="C232" s="46" t="s">
        <v>132</v>
      </c>
      <c r="D232" s="26">
        <v>4</v>
      </c>
      <c r="E232" s="34"/>
      <c r="F232" s="34"/>
      <c r="G232" s="27"/>
      <c r="H232" s="48"/>
    </row>
    <row r="233" spans="2:8" ht="15">
      <c r="B233" s="28">
        <v>4</v>
      </c>
      <c r="C233" s="62" t="s">
        <v>3804</v>
      </c>
      <c r="D233" s="26">
        <v>1</v>
      </c>
      <c r="E233" s="34"/>
      <c r="F233" s="34"/>
      <c r="G233" s="27"/>
      <c r="H233" s="48"/>
    </row>
    <row r="234" spans="2:7" ht="15">
      <c r="B234" s="28">
        <v>5</v>
      </c>
      <c r="C234" s="46" t="s">
        <v>5752</v>
      </c>
      <c r="D234" s="26">
        <v>3</v>
      </c>
      <c r="E234" s="30"/>
      <c r="F234" s="30"/>
      <c r="G234" s="27"/>
    </row>
    <row r="235" spans="2:7" ht="15">
      <c r="B235" s="28"/>
      <c r="C235" s="46"/>
      <c r="D235" s="26"/>
      <c r="E235" s="30"/>
      <c r="F235" s="30"/>
      <c r="G235" s="27"/>
    </row>
    <row r="236" spans="2:7" ht="15">
      <c r="B236" s="22"/>
      <c r="C236" s="56" t="s">
        <v>5753</v>
      </c>
      <c r="D236" s="23">
        <f>SUM(D237:D240)</f>
        <v>7</v>
      </c>
      <c r="E236" s="23"/>
      <c r="F236" s="23">
        <f>COUNT(D237:D240)</f>
        <v>4</v>
      </c>
      <c r="G236" s="24">
        <f>SUM(G237:G240)</f>
        <v>0</v>
      </c>
    </row>
    <row r="237" spans="2:7" ht="15">
      <c r="B237" s="28">
        <v>1</v>
      </c>
      <c r="C237" s="46" t="s">
        <v>5753</v>
      </c>
      <c r="D237" s="29">
        <v>2</v>
      </c>
      <c r="E237" s="18"/>
      <c r="F237" s="18"/>
      <c r="G237" s="19"/>
    </row>
    <row r="238" spans="2:7" ht="15">
      <c r="B238" s="28">
        <v>2</v>
      </c>
      <c r="C238" s="46" t="s">
        <v>5754</v>
      </c>
      <c r="D238" s="29">
        <v>2</v>
      </c>
      <c r="E238" s="18"/>
      <c r="F238" s="18"/>
      <c r="G238" s="19"/>
    </row>
    <row r="239" spans="2:7" ht="15">
      <c r="B239" s="28">
        <v>3</v>
      </c>
      <c r="C239" s="46" t="s">
        <v>5755</v>
      </c>
      <c r="D239" s="29">
        <v>2</v>
      </c>
      <c r="E239" s="18"/>
      <c r="F239" s="18"/>
      <c r="G239" s="19"/>
    </row>
    <row r="240" spans="2:7" ht="15">
      <c r="B240" s="28">
        <v>4</v>
      </c>
      <c r="C240" s="47" t="s">
        <v>5756</v>
      </c>
      <c r="D240" s="29">
        <v>1</v>
      </c>
      <c r="E240" s="18"/>
      <c r="F240" s="18"/>
      <c r="G240" s="19"/>
    </row>
    <row r="241" spans="2:7" s="37" customFormat="1" ht="15">
      <c r="B241" s="28"/>
      <c r="C241" s="46"/>
      <c r="D241" s="46"/>
      <c r="E241" s="30"/>
      <c r="F241" s="30"/>
      <c r="G241" s="27"/>
    </row>
    <row r="242" spans="1:7" ht="15">
      <c r="A242" s="6"/>
      <c r="B242" s="28"/>
      <c r="C242" s="151" t="s">
        <v>3674</v>
      </c>
      <c r="D242" s="51"/>
      <c r="E242" s="52">
        <f>D244+D250+D255+D260+D266+D263</f>
        <v>122</v>
      </c>
      <c r="F242" s="52">
        <f>SUM(F244+F250+F255+F260+F263+F266)</f>
        <v>14</v>
      </c>
      <c r="G242" s="53">
        <f>G244+G250+G255+G260+G263+G266</f>
        <v>1</v>
      </c>
    </row>
    <row r="243" spans="1:7" s="20" customFormat="1" ht="15">
      <c r="A243" s="14"/>
      <c r="B243" s="54"/>
      <c r="C243" s="66"/>
      <c r="D243" s="29"/>
      <c r="E243" s="18"/>
      <c r="F243" s="18"/>
      <c r="G243" s="19"/>
    </row>
    <row r="244" spans="2:7" ht="15">
      <c r="B244" s="22"/>
      <c r="C244" s="56" t="s">
        <v>5757</v>
      </c>
      <c r="D244" s="23">
        <f>SUM(D245:D248)</f>
        <v>82</v>
      </c>
      <c r="E244" s="23"/>
      <c r="F244" s="23">
        <f>COUNT(D245:D248)</f>
        <v>4</v>
      </c>
      <c r="G244" s="24">
        <f>SUM(G245:G248)</f>
        <v>1</v>
      </c>
    </row>
    <row r="245" spans="2:7" ht="15">
      <c r="B245" s="28">
        <v>1</v>
      </c>
      <c r="C245" s="46" t="s">
        <v>5758</v>
      </c>
      <c r="D245" s="26">
        <v>79</v>
      </c>
      <c r="E245" s="34"/>
      <c r="F245" s="34"/>
      <c r="G245" s="27">
        <v>1</v>
      </c>
    </row>
    <row r="246" spans="2:7" ht="15">
      <c r="B246" s="28">
        <v>2</v>
      </c>
      <c r="C246" s="46" t="s">
        <v>1045</v>
      </c>
      <c r="D246" s="26">
        <v>1</v>
      </c>
      <c r="E246" s="34"/>
      <c r="F246" s="34"/>
      <c r="G246" s="27"/>
    </row>
    <row r="247" spans="2:7" ht="15">
      <c r="B247" s="28">
        <v>3</v>
      </c>
      <c r="C247" s="46" t="s">
        <v>5759</v>
      </c>
      <c r="D247" s="26">
        <v>1</v>
      </c>
      <c r="E247" s="30"/>
      <c r="F247" s="30"/>
      <c r="G247" s="27"/>
    </row>
    <row r="248" spans="2:7" ht="15">
      <c r="B248" s="28">
        <v>4</v>
      </c>
      <c r="C248" s="46" t="s">
        <v>5769</v>
      </c>
      <c r="D248" s="26">
        <v>1</v>
      </c>
      <c r="E248" s="30"/>
      <c r="F248" s="30"/>
      <c r="G248" s="27"/>
    </row>
    <row r="249" spans="2:7" ht="15">
      <c r="B249" s="28"/>
      <c r="C249" s="46"/>
      <c r="D249" s="26"/>
      <c r="E249" s="30"/>
      <c r="F249" s="30"/>
      <c r="G249" s="27"/>
    </row>
    <row r="250" spans="2:7" ht="15">
      <c r="B250" s="22"/>
      <c r="C250" s="56" t="s">
        <v>5760</v>
      </c>
      <c r="D250" s="23">
        <f>SUM(D251:D253)</f>
        <v>15</v>
      </c>
      <c r="E250" s="23"/>
      <c r="F250" s="23">
        <f>COUNT(D251:D253)</f>
        <v>3</v>
      </c>
      <c r="G250" s="24">
        <f>SUM(G251:G254)</f>
        <v>0</v>
      </c>
    </row>
    <row r="251" spans="2:7" ht="15">
      <c r="B251" s="28">
        <v>1</v>
      </c>
      <c r="C251" s="46" t="s">
        <v>5761</v>
      </c>
      <c r="D251" s="26">
        <v>13</v>
      </c>
      <c r="E251" s="30"/>
      <c r="F251" s="30"/>
      <c r="G251" s="27">
        <v>0</v>
      </c>
    </row>
    <row r="252" spans="2:7" ht="15">
      <c r="B252" s="28">
        <v>2</v>
      </c>
      <c r="C252" s="46" t="s">
        <v>5762</v>
      </c>
      <c r="D252" s="26">
        <v>1</v>
      </c>
      <c r="E252" s="30"/>
      <c r="F252" s="30"/>
      <c r="G252" s="27"/>
    </row>
    <row r="253" spans="2:7" ht="15">
      <c r="B253" s="28">
        <v>3</v>
      </c>
      <c r="C253" s="46" t="s">
        <v>5763</v>
      </c>
      <c r="D253" s="26">
        <v>1</v>
      </c>
      <c r="E253" s="30"/>
      <c r="F253" s="30"/>
      <c r="G253" s="27"/>
    </row>
    <row r="254" spans="2:7" ht="15">
      <c r="B254" s="28"/>
      <c r="C254" s="46"/>
      <c r="D254" s="46"/>
      <c r="E254" s="30"/>
      <c r="F254" s="30"/>
      <c r="G254" s="27"/>
    </row>
    <row r="255" spans="2:7" ht="15">
      <c r="B255" s="22"/>
      <c r="C255" s="56" t="s">
        <v>5764</v>
      </c>
      <c r="D255" s="23">
        <f>SUM(D256:D258)</f>
        <v>8</v>
      </c>
      <c r="E255" s="23"/>
      <c r="F255" s="23">
        <f>COUNT(D256:D258)</f>
        <v>3</v>
      </c>
      <c r="G255" s="24">
        <f>SUM(G256:G258)</f>
        <v>0</v>
      </c>
    </row>
    <row r="256" spans="2:7" ht="15">
      <c r="B256" s="28">
        <v>1</v>
      </c>
      <c r="C256" s="46" t="s">
        <v>5765</v>
      </c>
      <c r="D256" s="26">
        <v>4</v>
      </c>
      <c r="E256" s="30"/>
      <c r="F256" s="30"/>
      <c r="G256" s="27"/>
    </row>
    <row r="257" spans="2:7" ht="15">
      <c r="B257" s="28">
        <v>2</v>
      </c>
      <c r="C257" s="46" t="s">
        <v>5766</v>
      </c>
      <c r="D257" s="26">
        <v>3</v>
      </c>
      <c r="E257" s="30"/>
      <c r="F257" s="30"/>
      <c r="G257" s="27"/>
    </row>
    <row r="258" spans="2:7" ht="15">
      <c r="B258" s="28">
        <v>3</v>
      </c>
      <c r="C258" s="46" t="s">
        <v>5767</v>
      </c>
      <c r="D258" s="26">
        <v>1</v>
      </c>
      <c r="E258" s="30"/>
      <c r="F258" s="30"/>
      <c r="G258" s="27"/>
    </row>
    <row r="259" spans="2:7" ht="15">
      <c r="B259" s="28"/>
      <c r="C259" s="46"/>
      <c r="D259" s="46"/>
      <c r="E259" s="30"/>
      <c r="F259" s="30"/>
      <c r="G259" s="27"/>
    </row>
    <row r="260" spans="2:7" ht="15">
      <c r="B260" s="22"/>
      <c r="C260" s="56" t="s">
        <v>5768</v>
      </c>
      <c r="D260" s="23">
        <f>SUM(D261)</f>
        <v>1</v>
      </c>
      <c r="E260" s="23"/>
      <c r="F260" s="23">
        <f>COUNT(D261)</f>
        <v>1</v>
      </c>
      <c r="G260" s="24">
        <f>SUM(G261)</f>
        <v>0</v>
      </c>
    </row>
    <row r="261" spans="2:7" ht="15">
      <c r="B261" s="28">
        <v>1</v>
      </c>
      <c r="C261" s="46" t="s">
        <v>5770</v>
      </c>
      <c r="D261" s="26">
        <v>1</v>
      </c>
      <c r="E261" s="30"/>
      <c r="F261" s="30"/>
      <c r="G261" s="27"/>
    </row>
    <row r="262" spans="2:7" ht="15">
      <c r="B262" s="28"/>
      <c r="C262" s="46"/>
      <c r="D262" s="46"/>
      <c r="E262" s="30"/>
      <c r="F262" s="30"/>
      <c r="G262" s="27"/>
    </row>
    <row r="263" spans="2:7" ht="15">
      <c r="B263" s="55"/>
      <c r="C263" s="56" t="s">
        <v>5771</v>
      </c>
      <c r="D263" s="23">
        <f>D264</f>
        <v>3</v>
      </c>
      <c r="E263" s="23"/>
      <c r="F263" s="23">
        <f>COUNT(D264)</f>
        <v>1</v>
      </c>
      <c r="G263" s="24">
        <f>SUM(G264)</f>
        <v>0</v>
      </c>
    </row>
    <row r="264" spans="2:7" ht="15">
      <c r="B264" s="28">
        <v>1</v>
      </c>
      <c r="C264" s="17" t="s">
        <v>5772</v>
      </c>
      <c r="D264" s="26">
        <v>3</v>
      </c>
      <c r="E264" s="30"/>
      <c r="F264" s="30"/>
      <c r="G264" s="27"/>
    </row>
    <row r="265" spans="2:7" ht="15">
      <c r="B265" s="28"/>
      <c r="C265" s="46"/>
      <c r="D265" s="46"/>
      <c r="E265" s="30"/>
      <c r="F265" s="30"/>
      <c r="G265" s="27"/>
    </row>
    <row r="266" spans="2:7" ht="15">
      <c r="B266" s="22"/>
      <c r="C266" s="56" t="s">
        <v>5773</v>
      </c>
      <c r="D266" s="23">
        <f>SUM(D267:D268)</f>
        <v>13</v>
      </c>
      <c r="E266" s="23"/>
      <c r="F266" s="23">
        <f>COUNT(D267:D268)</f>
        <v>2</v>
      </c>
      <c r="G266" s="24">
        <f>SUM(G267:G268)</f>
        <v>0</v>
      </c>
    </row>
    <row r="267" spans="2:7" ht="15">
      <c r="B267" s="28">
        <v>1</v>
      </c>
      <c r="C267" s="46" t="s">
        <v>5774</v>
      </c>
      <c r="D267" s="26">
        <v>8</v>
      </c>
      <c r="E267" s="30"/>
      <c r="F267" s="30"/>
      <c r="G267" s="27"/>
    </row>
    <row r="268" spans="2:7" ht="15">
      <c r="B268" s="28">
        <v>2</v>
      </c>
      <c r="C268" s="46" t="s">
        <v>5775</v>
      </c>
      <c r="D268" s="26">
        <v>5</v>
      </c>
      <c r="E268" s="30"/>
      <c r="F268" s="30"/>
      <c r="G268" s="27"/>
    </row>
    <row r="269" spans="2:7" ht="15.75" thickBot="1">
      <c r="B269" s="67"/>
      <c r="C269" s="68"/>
      <c r="D269" s="69"/>
      <c r="E269" s="69"/>
      <c r="F269" s="69"/>
      <c r="G269" s="70"/>
    </row>
    <row r="270" spans="2:7" s="37" customFormat="1" ht="15">
      <c r="B270" s="2"/>
      <c r="D270" s="71"/>
      <c r="E270" s="71"/>
      <c r="F270" s="71"/>
      <c r="G270" s="72"/>
    </row>
    <row r="271" spans="2:7" s="37" customFormat="1" ht="15.75" thickBot="1">
      <c r="B271" s="2"/>
      <c r="D271" s="71"/>
      <c r="E271" s="71"/>
      <c r="F271" s="71"/>
      <c r="G271" s="72"/>
    </row>
    <row r="272" spans="2:7" s="73" customFormat="1" ht="18.75" thickBot="1">
      <c r="B272" s="74"/>
      <c r="C272" s="75" t="s">
        <v>5776</v>
      </c>
      <c r="D272" s="76"/>
      <c r="E272" s="77">
        <f>+E242+E193+E133+E4</f>
        <v>2055</v>
      </c>
      <c r="F272" s="78">
        <f>F242+F193+F133+F4</f>
        <v>213</v>
      </c>
      <c r="G272" s="79">
        <f>G242+G193+G133+G4</f>
        <v>36</v>
      </c>
    </row>
    <row r="273" ht="15">
      <c r="B273" s="80"/>
    </row>
    <row r="274" ht="15">
      <c r="B274" s="80"/>
    </row>
    <row r="275" ht="15">
      <c r="B275" s="80"/>
    </row>
    <row r="276" ht="15">
      <c r="B276" s="80"/>
    </row>
    <row r="277" ht="15">
      <c r="B277" s="80"/>
    </row>
    <row r="278" ht="15">
      <c r="B278" s="80"/>
    </row>
    <row r="279" ht="15">
      <c r="B279" s="80"/>
    </row>
    <row r="280" ht="15">
      <c r="B280" s="80"/>
    </row>
    <row r="281" ht="15">
      <c r="B281" s="80"/>
    </row>
    <row r="282" ht="15">
      <c r="B282" s="80"/>
    </row>
    <row r="283" ht="15">
      <c r="B283" s="80"/>
    </row>
    <row r="284" ht="15">
      <c r="B284" s="80"/>
    </row>
    <row r="285" ht="15">
      <c r="B285" s="80"/>
    </row>
    <row r="286" ht="15">
      <c r="B286" s="80"/>
    </row>
    <row r="287" ht="15">
      <c r="B287" s="80"/>
    </row>
    <row r="288" ht="15">
      <c r="B288" s="80"/>
    </row>
    <row r="289" ht="15">
      <c r="B289" s="80"/>
    </row>
    <row r="290" ht="15">
      <c r="B290" s="80"/>
    </row>
    <row r="291" ht="15">
      <c r="B291" s="80"/>
    </row>
  </sheetData>
  <mergeCells count="7">
    <mergeCell ref="E3:F3"/>
    <mergeCell ref="F1:F2"/>
    <mergeCell ref="G1:G2"/>
    <mergeCell ref="B1:B2"/>
    <mergeCell ref="C1:C2"/>
    <mergeCell ref="D1:D2"/>
    <mergeCell ref="E1:E2"/>
  </mergeCells>
  <hyperlinks>
    <hyperlink ref="C193" location="West!A1" display="West Zone"/>
    <hyperlink ref="C133" location="North!A1" display="North Zone"/>
    <hyperlink ref="C4" location="South!A1" display="South Zone"/>
    <hyperlink ref="C6" location="KARNATAKA!A1" display="Karnataka"/>
    <hyperlink ref="C39" location="'ANDRA PRADESH'!A1" display="Andhra Pradesh"/>
  </hyperlinks>
  <printOptions/>
  <pageMargins left="0.75" right="0.75" top="1" bottom="1" header="0.5" footer="0.5"/>
  <pageSetup horizontalDpi="300" verticalDpi="300" orientation="portrait" r:id="rId1"/>
  <headerFooter alignWithMargins="0">
    <oddFooter>&amp;C&amp;"Trebuchet MS,Bold"&amp;10 Patni GE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035"/>
  <sheetViews>
    <sheetView workbookViewId="0" topLeftCell="A1">
      <pane ySplit="4" topLeftCell="BM18" activePane="bottomLeft" state="frozen"/>
      <selection pane="topLeft" activeCell="D1" sqref="D1"/>
      <selection pane="bottomLeft" activeCell="D18" sqref="D18"/>
    </sheetView>
  </sheetViews>
  <sheetFormatPr defaultColWidth="9.140625" defaultRowHeight="12.75"/>
  <cols>
    <col min="1" max="1" width="5.7109375" style="1" customWidth="1"/>
    <col min="2" max="2" width="17.00390625" style="1" customWidth="1"/>
    <col min="3" max="3" width="13.7109375" style="1" bestFit="1" customWidth="1"/>
    <col min="4" max="4" width="30.140625" style="1" customWidth="1"/>
    <col min="5" max="5" width="31.421875" style="1" customWidth="1"/>
    <col min="6" max="6" width="12.57421875" style="1" customWidth="1"/>
    <col min="7" max="7" width="22.8515625" style="1" customWidth="1"/>
    <col min="8" max="8" width="13.7109375" style="1" customWidth="1"/>
    <col min="9" max="9" width="9.57421875" style="1" customWidth="1"/>
    <col min="10" max="16384" width="9.140625" style="1" customWidth="1"/>
  </cols>
  <sheetData>
    <row r="1" ht="15.75" thickBot="1"/>
    <row r="2" spans="1:10" s="95" customFormat="1" ht="18" customHeight="1" thickBot="1">
      <c r="A2" s="173" t="s">
        <v>1887</v>
      </c>
      <c r="B2" s="174"/>
      <c r="C2" s="174"/>
      <c r="D2" s="174"/>
      <c r="E2" s="174"/>
      <c r="F2" s="174"/>
      <c r="G2" s="174"/>
      <c r="H2" s="174"/>
      <c r="I2" s="174"/>
      <c r="J2" s="175"/>
    </row>
    <row r="3" ht="15.75" thickBot="1"/>
    <row r="4" spans="1:10" ht="26.25" customHeight="1" thickBot="1">
      <c r="A4" s="153" t="s">
        <v>5777</v>
      </c>
      <c r="B4" s="154" t="s">
        <v>5778</v>
      </c>
      <c r="C4" s="154" t="s">
        <v>3929</v>
      </c>
      <c r="D4" s="154" t="s">
        <v>5780</v>
      </c>
      <c r="E4" s="154" t="s">
        <v>5781</v>
      </c>
      <c r="F4" s="154" t="s">
        <v>5779</v>
      </c>
      <c r="G4" s="155" t="s">
        <v>5782</v>
      </c>
      <c r="H4" s="155" t="s">
        <v>3060</v>
      </c>
      <c r="I4" s="155" t="s">
        <v>3928</v>
      </c>
      <c r="J4" s="157" t="s">
        <v>5783</v>
      </c>
    </row>
    <row r="5" spans="1:10" ht="30">
      <c r="A5" s="159">
        <v>1</v>
      </c>
      <c r="B5" s="160" t="s">
        <v>3707</v>
      </c>
      <c r="C5" s="159" t="s">
        <v>1895</v>
      </c>
      <c r="D5" s="159" t="s">
        <v>4873</v>
      </c>
      <c r="E5" s="159" t="s">
        <v>4874</v>
      </c>
      <c r="F5" s="160" t="s">
        <v>4786</v>
      </c>
      <c r="G5" s="161" t="s">
        <v>4875</v>
      </c>
      <c r="H5" s="161"/>
      <c r="I5" s="161"/>
      <c r="J5" s="162" t="s">
        <v>5788</v>
      </c>
    </row>
    <row r="6" spans="1:10" ht="30">
      <c r="A6" s="49">
        <v>1</v>
      </c>
      <c r="B6" s="81" t="s">
        <v>5277</v>
      </c>
      <c r="C6" s="49" t="s">
        <v>1895</v>
      </c>
      <c r="D6" s="49" t="s">
        <v>5278</v>
      </c>
      <c r="E6" s="49" t="s">
        <v>5279</v>
      </c>
      <c r="F6" s="81" t="s">
        <v>4786</v>
      </c>
      <c r="G6" s="82" t="s">
        <v>4817</v>
      </c>
      <c r="H6" s="82"/>
      <c r="I6" s="82"/>
      <c r="J6" s="83" t="s">
        <v>5788</v>
      </c>
    </row>
    <row r="7" spans="1:10" ht="30">
      <c r="A7" s="49">
        <v>2</v>
      </c>
      <c r="B7" s="81" t="s">
        <v>5277</v>
      </c>
      <c r="C7" s="49" t="s">
        <v>1895</v>
      </c>
      <c r="D7" s="83" t="s">
        <v>717</v>
      </c>
      <c r="E7" s="83" t="s">
        <v>718</v>
      </c>
      <c r="F7" s="81" t="s">
        <v>4786</v>
      </c>
      <c r="G7" s="85" t="s">
        <v>719</v>
      </c>
      <c r="H7" s="85"/>
      <c r="I7" s="85"/>
      <c r="J7" s="83" t="s">
        <v>5788</v>
      </c>
    </row>
    <row r="8" spans="1:10" ht="30">
      <c r="A8" s="49">
        <v>1</v>
      </c>
      <c r="B8" s="81" t="s">
        <v>3709</v>
      </c>
      <c r="C8" s="49" t="s">
        <v>1895</v>
      </c>
      <c r="D8" s="49" t="s">
        <v>1406</v>
      </c>
      <c r="E8" s="49" t="s">
        <v>1407</v>
      </c>
      <c r="F8" s="81" t="s">
        <v>4786</v>
      </c>
      <c r="G8" s="82" t="s">
        <v>1408</v>
      </c>
      <c r="H8" s="82"/>
      <c r="I8" s="82"/>
      <c r="J8" s="83" t="s">
        <v>5788</v>
      </c>
    </row>
    <row r="9" spans="1:10" ht="45">
      <c r="A9" s="49">
        <v>1</v>
      </c>
      <c r="B9" s="81" t="s">
        <v>3710</v>
      </c>
      <c r="C9" s="49" t="s">
        <v>1895</v>
      </c>
      <c r="D9" s="83" t="s">
        <v>4797</v>
      </c>
      <c r="E9" s="83" t="s">
        <v>4798</v>
      </c>
      <c r="F9" s="81" t="s">
        <v>4786</v>
      </c>
      <c r="G9" s="85" t="s">
        <v>4799</v>
      </c>
      <c r="H9" s="85"/>
      <c r="I9" s="85"/>
      <c r="J9" s="83" t="s">
        <v>5788</v>
      </c>
    </row>
    <row r="10" spans="1:10" ht="45">
      <c r="A10" s="49">
        <v>2</v>
      </c>
      <c r="B10" s="83" t="s">
        <v>4841</v>
      </c>
      <c r="C10" s="49" t="s">
        <v>1888</v>
      </c>
      <c r="D10" s="83" t="s">
        <v>4842</v>
      </c>
      <c r="E10" s="83" t="s">
        <v>4843</v>
      </c>
      <c r="F10" s="81" t="s">
        <v>4786</v>
      </c>
      <c r="G10" s="85" t="s">
        <v>4844</v>
      </c>
      <c r="H10" s="85"/>
      <c r="I10" s="85"/>
      <c r="J10" s="83" t="s">
        <v>5788</v>
      </c>
    </row>
    <row r="11" spans="1:10" ht="30">
      <c r="A11" s="49">
        <v>3</v>
      </c>
      <c r="B11" s="83" t="s">
        <v>4841</v>
      </c>
      <c r="C11" s="49" t="s">
        <v>1890</v>
      </c>
      <c r="D11" s="83" t="s">
        <v>4863</v>
      </c>
      <c r="E11" s="83" t="s">
        <v>4864</v>
      </c>
      <c r="F11" s="81" t="s">
        <v>4786</v>
      </c>
      <c r="G11" s="85" t="s">
        <v>4865</v>
      </c>
      <c r="H11" s="85"/>
      <c r="I11" s="85"/>
      <c r="J11" s="83" t="s">
        <v>5788</v>
      </c>
    </row>
    <row r="12" spans="1:10" ht="45">
      <c r="A12" s="49">
        <v>4</v>
      </c>
      <c r="B12" s="81" t="s">
        <v>3710</v>
      </c>
      <c r="C12" s="49" t="s">
        <v>1891</v>
      </c>
      <c r="D12" s="49" t="s">
        <v>2573</v>
      </c>
      <c r="E12" s="49" t="s">
        <v>2574</v>
      </c>
      <c r="F12" s="81" t="s">
        <v>4786</v>
      </c>
      <c r="G12" s="82" t="s">
        <v>2575</v>
      </c>
      <c r="H12" s="82"/>
      <c r="I12" s="82"/>
      <c r="J12" s="83" t="s">
        <v>5788</v>
      </c>
    </row>
    <row r="13" spans="1:10" ht="30">
      <c r="A13" s="49">
        <v>5</v>
      </c>
      <c r="B13" s="81" t="s">
        <v>3710</v>
      </c>
      <c r="C13" s="49" t="s">
        <v>1895</v>
      </c>
      <c r="D13" s="49" t="s">
        <v>2584</v>
      </c>
      <c r="E13" s="49" t="s">
        <v>2585</v>
      </c>
      <c r="F13" s="81" t="s">
        <v>4786</v>
      </c>
      <c r="G13" s="82" t="s">
        <v>2586</v>
      </c>
      <c r="H13" s="82"/>
      <c r="I13" s="82"/>
      <c r="J13" s="83" t="s">
        <v>5788</v>
      </c>
    </row>
    <row r="14" spans="1:10" ht="30">
      <c r="A14" s="49">
        <v>6</v>
      </c>
      <c r="B14" s="81" t="s">
        <v>3710</v>
      </c>
      <c r="C14" s="49" t="s">
        <v>1889</v>
      </c>
      <c r="D14" s="49" t="s">
        <v>1177</v>
      </c>
      <c r="E14" s="49" t="s">
        <v>1178</v>
      </c>
      <c r="F14" s="81" t="s">
        <v>4786</v>
      </c>
      <c r="G14" s="82" t="s">
        <v>1179</v>
      </c>
      <c r="H14" s="82"/>
      <c r="I14" s="82"/>
      <c r="J14" s="83" t="s">
        <v>5788</v>
      </c>
    </row>
    <row r="15" spans="1:10" ht="30">
      <c r="A15" s="49">
        <v>7</v>
      </c>
      <c r="B15" s="81" t="s">
        <v>3710</v>
      </c>
      <c r="C15" s="49" t="s">
        <v>1889</v>
      </c>
      <c r="D15" s="49" t="s">
        <v>3108</v>
      </c>
      <c r="E15" s="49" t="s">
        <v>3109</v>
      </c>
      <c r="F15" s="81" t="s">
        <v>4786</v>
      </c>
      <c r="G15" s="82" t="s">
        <v>3110</v>
      </c>
      <c r="H15" s="82"/>
      <c r="I15" s="82"/>
      <c r="J15" s="83" t="s">
        <v>5788</v>
      </c>
    </row>
    <row r="16" spans="1:10" ht="45">
      <c r="A16" s="49">
        <v>8</v>
      </c>
      <c r="B16" s="83" t="s">
        <v>4841</v>
      </c>
      <c r="C16" s="49" t="s">
        <v>1895</v>
      </c>
      <c r="D16" s="83" t="s">
        <v>1428</v>
      </c>
      <c r="E16" s="83" t="s">
        <v>1429</v>
      </c>
      <c r="F16" s="81" t="s">
        <v>4786</v>
      </c>
      <c r="G16" s="85" t="s">
        <v>1430</v>
      </c>
      <c r="H16" s="85"/>
      <c r="I16" s="85"/>
      <c r="J16" s="83" t="s">
        <v>5788</v>
      </c>
    </row>
    <row r="17" spans="1:10" ht="45">
      <c r="A17" s="49">
        <v>9</v>
      </c>
      <c r="B17" s="83" t="s">
        <v>4841</v>
      </c>
      <c r="C17" s="83" t="s">
        <v>2992</v>
      </c>
      <c r="D17" s="83" t="s">
        <v>3061</v>
      </c>
      <c r="E17" s="83" t="s">
        <v>3062</v>
      </c>
      <c r="F17" s="83" t="s">
        <v>3063</v>
      </c>
      <c r="G17" s="83" t="s">
        <v>3064</v>
      </c>
      <c r="H17" s="83" t="s">
        <v>3065</v>
      </c>
      <c r="I17" s="83">
        <v>12</v>
      </c>
      <c r="J17" s="83"/>
    </row>
    <row r="18" spans="1:10" ht="45">
      <c r="A18" s="49">
        <v>1</v>
      </c>
      <c r="B18" s="83" t="s">
        <v>4823</v>
      </c>
      <c r="C18" s="49" t="s">
        <v>1895</v>
      </c>
      <c r="D18" s="83" t="s">
        <v>4824</v>
      </c>
      <c r="E18" s="83" t="s">
        <v>4825</v>
      </c>
      <c r="F18" s="83" t="s">
        <v>4786</v>
      </c>
      <c r="G18" s="85" t="s">
        <v>4826</v>
      </c>
      <c r="H18" s="85"/>
      <c r="I18" s="85"/>
      <c r="J18" s="83" t="s">
        <v>5788</v>
      </c>
    </row>
    <row r="19" spans="1:10" ht="45">
      <c r="A19" s="49">
        <v>2</v>
      </c>
      <c r="B19" s="83" t="s">
        <v>4823</v>
      </c>
      <c r="C19" s="49" t="s">
        <v>1889</v>
      </c>
      <c r="D19" s="83" t="s">
        <v>4832</v>
      </c>
      <c r="E19" s="83" t="s">
        <v>4833</v>
      </c>
      <c r="F19" s="83" t="s">
        <v>4786</v>
      </c>
      <c r="G19" s="85" t="s">
        <v>4834</v>
      </c>
      <c r="H19" s="85"/>
      <c r="I19" s="85"/>
      <c r="J19" s="83" t="s">
        <v>5788</v>
      </c>
    </row>
    <row r="20" spans="1:10" ht="30">
      <c r="A20" s="49">
        <v>3</v>
      </c>
      <c r="B20" s="83" t="s">
        <v>4823</v>
      </c>
      <c r="C20" s="83" t="s">
        <v>2992</v>
      </c>
      <c r="D20" s="83" t="s">
        <v>5355</v>
      </c>
      <c r="E20" s="83" t="s">
        <v>5356</v>
      </c>
      <c r="F20" s="83" t="s">
        <v>4786</v>
      </c>
      <c r="G20" s="85" t="s">
        <v>5357</v>
      </c>
      <c r="H20" s="85"/>
      <c r="I20" s="85"/>
      <c r="J20" s="83" t="s">
        <v>5788</v>
      </c>
    </row>
    <row r="21" spans="1:10" ht="30">
      <c r="A21" s="49">
        <v>4</v>
      </c>
      <c r="B21" s="83" t="s">
        <v>4823</v>
      </c>
      <c r="C21" s="49" t="s">
        <v>1895</v>
      </c>
      <c r="D21" s="83" t="s">
        <v>706</v>
      </c>
      <c r="E21" s="83" t="s">
        <v>707</v>
      </c>
      <c r="F21" s="83" t="s">
        <v>4786</v>
      </c>
      <c r="G21" s="85" t="s">
        <v>708</v>
      </c>
      <c r="H21" s="85"/>
      <c r="I21" s="85"/>
      <c r="J21" s="83" t="s">
        <v>5788</v>
      </c>
    </row>
    <row r="22" spans="1:10" ht="45">
      <c r="A22" s="49">
        <v>5</v>
      </c>
      <c r="B22" s="83" t="s">
        <v>4823</v>
      </c>
      <c r="C22" s="49" t="s">
        <v>1895</v>
      </c>
      <c r="D22" s="83" t="s">
        <v>3091</v>
      </c>
      <c r="E22" s="83" t="s">
        <v>3092</v>
      </c>
      <c r="F22" s="83" t="s">
        <v>4786</v>
      </c>
      <c r="G22" s="85" t="s">
        <v>3093</v>
      </c>
      <c r="H22" s="85"/>
      <c r="I22" s="85"/>
      <c r="J22" s="83" t="s">
        <v>5788</v>
      </c>
    </row>
    <row r="23" spans="1:10" ht="30">
      <c r="A23" s="49">
        <v>6</v>
      </c>
      <c r="B23" s="83" t="s">
        <v>4823</v>
      </c>
      <c r="C23" s="49" t="s">
        <v>1895</v>
      </c>
      <c r="D23" s="83" t="s">
        <v>1251</v>
      </c>
      <c r="E23" s="83" t="s">
        <v>1252</v>
      </c>
      <c r="F23" s="83" t="s">
        <v>4786</v>
      </c>
      <c r="G23" s="85" t="s">
        <v>1253</v>
      </c>
      <c r="H23" s="85"/>
      <c r="I23" s="85"/>
      <c r="J23" s="83" t="s">
        <v>5788</v>
      </c>
    </row>
    <row r="24" spans="1:10" ht="45">
      <c r="A24" s="49">
        <v>7</v>
      </c>
      <c r="B24" s="83" t="s">
        <v>4823</v>
      </c>
      <c r="C24" s="49" t="s">
        <v>1895</v>
      </c>
      <c r="D24" s="83" t="s">
        <v>1935</v>
      </c>
      <c r="E24" s="83" t="s">
        <v>1936</v>
      </c>
      <c r="F24" s="83" t="s">
        <v>4786</v>
      </c>
      <c r="G24" s="85" t="s">
        <v>1937</v>
      </c>
      <c r="H24" s="85"/>
      <c r="I24" s="85"/>
      <c r="J24" s="83" t="s">
        <v>5788</v>
      </c>
    </row>
    <row r="25" spans="1:10" ht="45">
      <c r="A25" s="49">
        <v>8</v>
      </c>
      <c r="B25" s="83" t="s">
        <v>4823</v>
      </c>
      <c r="C25" s="49" t="s">
        <v>1895</v>
      </c>
      <c r="D25" s="83" t="s">
        <v>17</v>
      </c>
      <c r="E25" s="83" t="s">
        <v>18</v>
      </c>
      <c r="F25" s="83" t="s">
        <v>4786</v>
      </c>
      <c r="G25" s="85" t="s">
        <v>19</v>
      </c>
      <c r="H25" s="85"/>
      <c r="I25" s="85"/>
      <c r="J25" s="83" t="s">
        <v>5788</v>
      </c>
    </row>
    <row r="26" spans="1:10" ht="30">
      <c r="A26" s="49">
        <v>9</v>
      </c>
      <c r="B26" s="81" t="s">
        <v>4793</v>
      </c>
      <c r="C26" s="49" t="s">
        <v>1895</v>
      </c>
      <c r="D26" s="83" t="s">
        <v>4794</v>
      </c>
      <c r="E26" s="49" t="s">
        <v>4795</v>
      </c>
      <c r="F26" s="81" t="s">
        <v>4786</v>
      </c>
      <c r="G26" s="82" t="s">
        <v>4796</v>
      </c>
      <c r="H26" s="82"/>
      <c r="I26" s="82"/>
      <c r="J26" s="83" t="s">
        <v>5788</v>
      </c>
    </row>
    <row r="27" spans="1:10" ht="45">
      <c r="A27" s="49">
        <v>10</v>
      </c>
      <c r="B27" s="81" t="s">
        <v>4793</v>
      </c>
      <c r="C27" s="49" t="s">
        <v>1895</v>
      </c>
      <c r="D27" s="83" t="s">
        <v>4808</v>
      </c>
      <c r="E27" s="49" t="s">
        <v>4809</v>
      </c>
      <c r="F27" s="81" t="s">
        <v>4786</v>
      </c>
      <c r="G27" s="82" t="s">
        <v>4810</v>
      </c>
      <c r="H27" s="82"/>
      <c r="I27" s="82"/>
      <c r="J27" s="83" t="s">
        <v>5788</v>
      </c>
    </row>
    <row r="28" spans="1:10" ht="30">
      <c r="A28" s="49">
        <v>11</v>
      </c>
      <c r="B28" s="81" t="s">
        <v>4793</v>
      </c>
      <c r="C28" s="49" t="s">
        <v>1895</v>
      </c>
      <c r="D28" s="49" t="s">
        <v>4813</v>
      </c>
      <c r="E28" s="49" t="s">
        <v>5258</v>
      </c>
      <c r="F28" s="81" t="s">
        <v>4786</v>
      </c>
      <c r="G28" s="82"/>
      <c r="H28" s="82"/>
      <c r="I28" s="82"/>
      <c r="J28" s="83" t="s">
        <v>5788</v>
      </c>
    </row>
    <row r="29" spans="1:10" ht="30">
      <c r="A29" s="49">
        <v>12</v>
      </c>
      <c r="B29" s="81" t="s">
        <v>4793</v>
      </c>
      <c r="C29" s="49" t="s">
        <v>1895</v>
      </c>
      <c r="D29" s="63" t="s">
        <v>5259</v>
      </c>
      <c r="E29" s="49" t="s">
        <v>5260</v>
      </c>
      <c r="F29" s="81" t="s">
        <v>4786</v>
      </c>
      <c r="G29" s="82" t="s">
        <v>5261</v>
      </c>
      <c r="H29" s="82"/>
      <c r="I29" s="82"/>
      <c r="J29" s="83" t="s">
        <v>5788</v>
      </c>
    </row>
    <row r="30" spans="1:10" ht="30">
      <c r="A30" s="49">
        <v>13</v>
      </c>
      <c r="B30" s="81" t="s">
        <v>4793</v>
      </c>
      <c r="C30" s="49" t="s">
        <v>1895</v>
      </c>
      <c r="D30" s="63" t="s">
        <v>5259</v>
      </c>
      <c r="E30" s="49" t="s">
        <v>5262</v>
      </c>
      <c r="F30" s="81" t="s">
        <v>4786</v>
      </c>
      <c r="G30" s="82" t="s">
        <v>5263</v>
      </c>
      <c r="H30" s="82"/>
      <c r="I30" s="82"/>
      <c r="J30" s="83" t="s">
        <v>5788</v>
      </c>
    </row>
    <row r="31" spans="1:10" ht="30">
      <c r="A31" s="49">
        <v>14</v>
      </c>
      <c r="B31" s="81" t="s">
        <v>4793</v>
      </c>
      <c r="C31" s="49" t="s">
        <v>1895</v>
      </c>
      <c r="D31" s="83" t="s">
        <v>5259</v>
      </c>
      <c r="E31" s="49" t="s">
        <v>5264</v>
      </c>
      <c r="F31" s="81" t="s">
        <v>4786</v>
      </c>
      <c r="G31" s="82" t="s">
        <v>5265</v>
      </c>
      <c r="H31" s="82"/>
      <c r="I31" s="82"/>
      <c r="J31" s="83" t="s">
        <v>5788</v>
      </c>
    </row>
    <row r="32" spans="1:10" ht="30">
      <c r="A32" s="49">
        <v>15</v>
      </c>
      <c r="B32" s="81" t="s">
        <v>4793</v>
      </c>
      <c r="C32" s="49" t="s">
        <v>1895</v>
      </c>
      <c r="D32" s="83" t="s">
        <v>5266</v>
      </c>
      <c r="E32" s="49" t="s">
        <v>5267</v>
      </c>
      <c r="F32" s="81" t="s">
        <v>4786</v>
      </c>
      <c r="G32" s="82" t="s">
        <v>5268</v>
      </c>
      <c r="H32" s="82"/>
      <c r="I32" s="82"/>
      <c r="J32" s="83" t="s">
        <v>5788</v>
      </c>
    </row>
    <row r="33" spans="1:10" ht="30">
      <c r="A33" s="49">
        <v>16</v>
      </c>
      <c r="B33" s="81" t="s">
        <v>4793</v>
      </c>
      <c r="C33" s="49" t="s">
        <v>1895</v>
      </c>
      <c r="D33" s="63" t="s">
        <v>5272</v>
      </c>
      <c r="E33" s="49" t="s">
        <v>5273</v>
      </c>
      <c r="F33" s="81" t="s">
        <v>4786</v>
      </c>
      <c r="G33" s="82" t="s">
        <v>5274</v>
      </c>
      <c r="H33" s="82"/>
      <c r="I33" s="82"/>
      <c r="J33" s="83" t="s">
        <v>5788</v>
      </c>
    </row>
    <row r="34" spans="1:10" ht="30">
      <c r="A34" s="49">
        <v>17</v>
      </c>
      <c r="B34" s="81" t="s">
        <v>4793</v>
      </c>
      <c r="C34" s="49" t="s">
        <v>1895</v>
      </c>
      <c r="D34" s="83" t="s">
        <v>5272</v>
      </c>
      <c r="E34" s="49" t="s">
        <v>5275</v>
      </c>
      <c r="F34" s="81" t="s">
        <v>4786</v>
      </c>
      <c r="G34" s="82" t="s">
        <v>5276</v>
      </c>
      <c r="H34" s="82"/>
      <c r="I34" s="82"/>
      <c r="J34" s="83" t="s">
        <v>5788</v>
      </c>
    </row>
    <row r="35" spans="1:10" ht="30">
      <c r="A35" s="49">
        <v>18</v>
      </c>
      <c r="B35" s="81" t="s">
        <v>4793</v>
      </c>
      <c r="C35" s="49" t="s">
        <v>1895</v>
      </c>
      <c r="D35" s="83" t="s">
        <v>5816</v>
      </c>
      <c r="E35" s="49" t="s">
        <v>4821</v>
      </c>
      <c r="F35" s="81" t="s">
        <v>4786</v>
      </c>
      <c r="G35" s="82" t="s">
        <v>4822</v>
      </c>
      <c r="H35" s="82"/>
      <c r="I35" s="82"/>
      <c r="J35" s="83" t="s">
        <v>5788</v>
      </c>
    </row>
    <row r="36" spans="1:10" ht="30">
      <c r="A36" s="49">
        <v>19</v>
      </c>
      <c r="B36" s="81" t="s">
        <v>4793</v>
      </c>
      <c r="C36" s="49" t="s">
        <v>1895</v>
      </c>
      <c r="D36" s="83" t="s">
        <v>4829</v>
      </c>
      <c r="E36" s="49" t="s">
        <v>4830</v>
      </c>
      <c r="F36" s="81" t="s">
        <v>4786</v>
      </c>
      <c r="G36" s="82" t="s">
        <v>4831</v>
      </c>
      <c r="H36" s="82"/>
      <c r="I36" s="82"/>
      <c r="J36" s="83" t="s">
        <v>5788</v>
      </c>
    </row>
    <row r="37" spans="1:10" ht="45">
      <c r="A37" s="49">
        <v>20</v>
      </c>
      <c r="B37" s="81" t="s">
        <v>4793</v>
      </c>
      <c r="C37" s="49" t="s">
        <v>1895</v>
      </c>
      <c r="D37" s="49" t="s">
        <v>4835</v>
      </c>
      <c r="E37" s="49" t="s">
        <v>4836</v>
      </c>
      <c r="F37" s="81" t="s">
        <v>4786</v>
      </c>
      <c r="G37" s="82" t="s">
        <v>4837</v>
      </c>
      <c r="H37" s="82"/>
      <c r="I37" s="82"/>
      <c r="J37" s="83" t="s">
        <v>5788</v>
      </c>
    </row>
    <row r="38" spans="1:10" ht="30">
      <c r="A38" s="49">
        <v>21</v>
      </c>
      <c r="B38" s="81" t="s">
        <v>4793</v>
      </c>
      <c r="C38" s="49" t="s">
        <v>3074</v>
      </c>
      <c r="D38" s="83" t="s">
        <v>4838</v>
      </c>
      <c r="E38" s="49" t="s">
        <v>4839</v>
      </c>
      <c r="F38" s="81" t="s">
        <v>4786</v>
      </c>
      <c r="G38" s="82" t="s">
        <v>4840</v>
      </c>
      <c r="H38" s="82"/>
      <c r="I38" s="82"/>
      <c r="J38" s="83" t="s">
        <v>5788</v>
      </c>
    </row>
    <row r="39" spans="1:10" ht="30">
      <c r="A39" s="49">
        <v>22</v>
      </c>
      <c r="B39" s="81" t="s">
        <v>4793</v>
      </c>
      <c r="C39" s="49" t="s">
        <v>1889</v>
      </c>
      <c r="D39" s="83" t="s">
        <v>4845</v>
      </c>
      <c r="E39" s="49" t="s">
        <v>4846</v>
      </c>
      <c r="F39" s="81" t="s">
        <v>4786</v>
      </c>
      <c r="G39" s="82" t="s">
        <v>4847</v>
      </c>
      <c r="H39" s="82"/>
      <c r="I39" s="82"/>
      <c r="J39" s="83" t="s">
        <v>5788</v>
      </c>
    </row>
    <row r="40" spans="1:10" ht="45">
      <c r="A40" s="49">
        <v>23</v>
      </c>
      <c r="B40" s="81" t="s">
        <v>4793</v>
      </c>
      <c r="C40" s="49" t="s">
        <v>1895</v>
      </c>
      <c r="D40" s="83" t="s">
        <v>4857</v>
      </c>
      <c r="E40" s="49" t="s">
        <v>4858</v>
      </c>
      <c r="F40" s="81" t="s">
        <v>4786</v>
      </c>
      <c r="G40" s="82" t="s">
        <v>4859</v>
      </c>
      <c r="H40" s="82"/>
      <c r="I40" s="82"/>
      <c r="J40" s="83" t="s">
        <v>5788</v>
      </c>
    </row>
    <row r="41" spans="1:10" ht="30">
      <c r="A41" s="49">
        <v>24</v>
      </c>
      <c r="B41" s="81" t="s">
        <v>4793</v>
      </c>
      <c r="C41" s="49" t="s">
        <v>1895</v>
      </c>
      <c r="D41" s="83" t="s">
        <v>4873</v>
      </c>
      <c r="E41" s="49" t="s">
        <v>4876</v>
      </c>
      <c r="F41" s="81" t="s">
        <v>4786</v>
      </c>
      <c r="G41" s="82" t="s">
        <v>4877</v>
      </c>
      <c r="H41" s="82"/>
      <c r="I41" s="82"/>
      <c r="J41" s="83" t="s">
        <v>5788</v>
      </c>
    </row>
    <row r="42" spans="1:10" ht="30">
      <c r="A42" s="49">
        <v>25</v>
      </c>
      <c r="B42" s="81" t="s">
        <v>4793</v>
      </c>
      <c r="C42" s="49" t="s">
        <v>1895</v>
      </c>
      <c r="D42" s="63" t="s">
        <v>4879</v>
      </c>
      <c r="E42" s="49" t="s">
        <v>4880</v>
      </c>
      <c r="F42" s="81" t="s">
        <v>4786</v>
      </c>
      <c r="G42" s="82" t="s">
        <v>4881</v>
      </c>
      <c r="H42" s="82"/>
      <c r="I42" s="82"/>
      <c r="J42" s="83" t="s">
        <v>5788</v>
      </c>
    </row>
    <row r="43" spans="1:10" ht="30">
      <c r="A43" s="49">
        <v>26</v>
      </c>
      <c r="B43" s="81" t="s">
        <v>4793</v>
      </c>
      <c r="C43" s="49" t="s">
        <v>1895</v>
      </c>
      <c r="D43" s="83" t="s">
        <v>4879</v>
      </c>
      <c r="E43" s="49" t="s">
        <v>4882</v>
      </c>
      <c r="F43" s="81" t="s">
        <v>4786</v>
      </c>
      <c r="G43" s="82" t="s">
        <v>4883</v>
      </c>
      <c r="H43" s="82"/>
      <c r="I43" s="82"/>
      <c r="J43" s="83" t="s">
        <v>5788</v>
      </c>
    </row>
    <row r="44" spans="1:10" ht="30">
      <c r="A44" s="49">
        <v>27</v>
      </c>
      <c r="B44" s="81" t="s">
        <v>4793</v>
      </c>
      <c r="C44" s="49" t="s">
        <v>1895</v>
      </c>
      <c r="D44" s="83" t="s">
        <v>4884</v>
      </c>
      <c r="E44" s="49" t="s">
        <v>4885</v>
      </c>
      <c r="F44" s="81" t="s">
        <v>4786</v>
      </c>
      <c r="G44" s="82" t="s">
        <v>4886</v>
      </c>
      <c r="H44" s="82"/>
      <c r="I44" s="82"/>
      <c r="J44" s="83" t="s">
        <v>5788</v>
      </c>
    </row>
    <row r="45" spans="1:10" ht="30">
      <c r="A45" s="49">
        <v>28</v>
      </c>
      <c r="B45" s="81" t="s">
        <v>4793</v>
      </c>
      <c r="C45" s="49" t="s">
        <v>1895</v>
      </c>
      <c r="D45" s="63" t="s">
        <v>4887</v>
      </c>
      <c r="E45" s="49" t="s">
        <v>4888</v>
      </c>
      <c r="F45" s="81" t="s">
        <v>4786</v>
      </c>
      <c r="G45" s="82" t="s">
        <v>4889</v>
      </c>
      <c r="H45" s="82"/>
      <c r="I45" s="82"/>
      <c r="J45" s="83" t="s">
        <v>5788</v>
      </c>
    </row>
    <row r="46" spans="1:10" ht="30">
      <c r="A46" s="49">
        <v>29</v>
      </c>
      <c r="B46" s="81" t="s">
        <v>4793</v>
      </c>
      <c r="C46" s="49" t="s">
        <v>1895</v>
      </c>
      <c r="D46" s="63" t="s">
        <v>4887</v>
      </c>
      <c r="E46" s="49" t="s">
        <v>4890</v>
      </c>
      <c r="F46" s="81" t="s">
        <v>4786</v>
      </c>
      <c r="G46" s="82" t="s">
        <v>4891</v>
      </c>
      <c r="H46" s="82"/>
      <c r="I46" s="82"/>
      <c r="J46" s="83" t="s">
        <v>5788</v>
      </c>
    </row>
    <row r="47" spans="1:10" ht="45">
      <c r="A47" s="49">
        <v>30</v>
      </c>
      <c r="B47" s="81" t="s">
        <v>4793</v>
      </c>
      <c r="C47" s="49" t="s">
        <v>1895</v>
      </c>
      <c r="D47" s="63" t="s">
        <v>4887</v>
      </c>
      <c r="E47" s="49" t="s">
        <v>4892</v>
      </c>
      <c r="F47" s="81" t="s">
        <v>4786</v>
      </c>
      <c r="G47" s="82" t="s">
        <v>4893</v>
      </c>
      <c r="H47" s="82"/>
      <c r="I47" s="82"/>
      <c r="J47" s="83" t="s">
        <v>5788</v>
      </c>
    </row>
    <row r="48" spans="1:10" ht="30">
      <c r="A48" s="49">
        <v>31</v>
      </c>
      <c r="B48" s="81" t="s">
        <v>4793</v>
      </c>
      <c r="C48" s="49" t="s">
        <v>1895</v>
      </c>
      <c r="D48" s="83" t="s">
        <v>4887</v>
      </c>
      <c r="E48" s="49" t="s">
        <v>4894</v>
      </c>
      <c r="F48" s="81" t="s">
        <v>4786</v>
      </c>
      <c r="G48" s="92" t="s">
        <v>4895</v>
      </c>
      <c r="H48" s="92"/>
      <c r="I48" s="92"/>
      <c r="J48" s="83" t="s">
        <v>5788</v>
      </c>
    </row>
    <row r="49" spans="1:10" ht="45">
      <c r="A49" s="49">
        <v>32</v>
      </c>
      <c r="B49" s="81" t="s">
        <v>4793</v>
      </c>
      <c r="C49" s="49" t="s">
        <v>1895</v>
      </c>
      <c r="D49" s="49" t="s">
        <v>5342</v>
      </c>
      <c r="E49" s="49" t="s">
        <v>5343</v>
      </c>
      <c r="F49" s="81" t="s">
        <v>4786</v>
      </c>
      <c r="G49" s="82" t="s">
        <v>5344</v>
      </c>
      <c r="H49" s="82"/>
      <c r="I49" s="82"/>
      <c r="J49" s="83" t="s">
        <v>5788</v>
      </c>
    </row>
    <row r="50" spans="1:10" ht="30">
      <c r="A50" s="49">
        <v>33</v>
      </c>
      <c r="B50" s="81" t="s">
        <v>4793</v>
      </c>
      <c r="C50" s="49" t="s">
        <v>1895</v>
      </c>
      <c r="D50" s="83" t="s">
        <v>5358</v>
      </c>
      <c r="E50" s="49" t="s">
        <v>5359</v>
      </c>
      <c r="F50" s="81" t="s">
        <v>4786</v>
      </c>
      <c r="G50" s="82" t="s">
        <v>5360</v>
      </c>
      <c r="H50" s="82"/>
      <c r="I50" s="82"/>
      <c r="J50" s="83" t="s">
        <v>5788</v>
      </c>
    </row>
    <row r="51" spans="1:10" ht="30">
      <c r="A51" s="49">
        <v>34</v>
      </c>
      <c r="B51" s="81" t="s">
        <v>4793</v>
      </c>
      <c r="C51" s="49" t="s">
        <v>1895</v>
      </c>
      <c r="D51" s="83" t="s">
        <v>5364</v>
      </c>
      <c r="E51" s="49" t="s">
        <v>5365</v>
      </c>
      <c r="F51" s="81" t="s">
        <v>4786</v>
      </c>
      <c r="G51" s="82" t="s">
        <v>5366</v>
      </c>
      <c r="H51" s="82"/>
      <c r="I51" s="82"/>
      <c r="J51" s="83" t="s">
        <v>5788</v>
      </c>
    </row>
    <row r="52" spans="1:10" ht="30">
      <c r="A52" s="49">
        <v>35</v>
      </c>
      <c r="B52" s="81" t="s">
        <v>4793</v>
      </c>
      <c r="C52" s="49" t="s">
        <v>3074</v>
      </c>
      <c r="D52" s="83" t="s">
        <v>5367</v>
      </c>
      <c r="E52" s="49" t="s">
        <v>5368</v>
      </c>
      <c r="F52" s="81" t="s">
        <v>4786</v>
      </c>
      <c r="G52" s="82" t="s">
        <v>5369</v>
      </c>
      <c r="H52" s="82"/>
      <c r="I52" s="82"/>
      <c r="J52" s="83" t="s">
        <v>5788</v>
      </c>
    </row>
    <row r="53" spans="1:10" ht="30">
      <c r="A53" s="49">
        <v>36</v>
      </c>
      <c r="B53" s="81" t="s">
        <v>4793</v>
      </c>
      <c r="C53" s="49" t="s">
        <v>1895</v>
      </c>
      <c r="D53" s="83" t="s">
        <v>5370</v>
      </c>
      <c r="E53" s="49" t="s">
        <v>5267</v>
      </c>
      <c r="F53" s="81" t="s">
        <v>4786</v>
      </c>
      <c r="G53" s="82" t="s">
        <v>5371</v>
      </c>
      <c r="H53" s="82"/>
      <c r="I53" s="82"/>
      <c r="J53" s="83" t="s">
        <v>5788</v>
      </c>
    </row>
    <row r="54" spans="1:10" ht="30">
      <c r="A54" s="49">
        <v>37</v>
      </c>
      <c r="B54" s="81" t="s">
        <v>4793</v>
      </c>
      <c r="C54" s="49" t="s">
        <v>1889</v>
      </c>
      <c r="D54" s="83" t="s">
        <v>5375</v>
      </c>
      <c r="E54" s="49" t="s">
        <v>5376</v>
      </c>
      <c r="F54" s="81" t="s">
        <v>4786</v>
      </c>
      <c r="G54" s="82" t="s">
        <v>5377</v>
      </c>
      <c r="H54" s="82"/>
      <c r="I54" s="82"/>
      <c r="J54" s="83" t="s">
        <v>5788</v>
      </c>
    </row>
    <row r="55" spans="1:10" ht="30">
      <c r="A55" s="49">
        <v>38</v>
      </c>
      <c r="B55" s="81" t="s">
        <v>4793</v>
      </c>
      <c r="C55" s="49" t="s">
        <v>3074</v>
      </c>
      <c r="D55" s="83" t="s">
        <v>5378</v>
      </c>
      <c r="E55" s="49" t="s">
        <v>5379</v>
      </c>
      <c r="F55" s="81" t="s">
        <v>4786</v>
      </c>
      <c r="G55" s="82" t="s">
        <v>5380</v>
      </c>
      <c r="H55" s="82"/>
      <c r="I55" s="82"/>
      <c r="J55" s="83" t="s">
        <v>5788</v>
      </c>
    </row>
    <row r="56" spans="1:10" ht="30">
      <c r="A56" s="49">
        <v>39</v>
      </c>
      <c r="B56" s="81" t="s">
        <v>4793</v>
      </c>
      <c r="C56" s="49" t="s">
        <v>1895</v>
      </c>
      <c r="D56" s="83" t="s">
        <v>5385</v>
      </c>
      <c r="E56" s="49" t="s">
        <v>5386</v>
      </c>
      <c r="F56" s="81" t="s">
        <v>4786</v>
      </c>
      <c r="G56" s="82">
        <v>24607267</v>
      </c>
      <c r="H56" s="82"/>
      <c r="I56" s="82"/>
      <c r="J56" s="83" t="s">
        <v>5788</v>
      </c>
    </row>
    <row r="57" spans="1:10" ht="30">
      <c r="A57" s="49">
        <v>40</v>
      </c>
      <c r="B57" s="81" t="s">
        <v>4793</v>
      </c>
      <c r="C57" s="49" t="s">
        <v>1895</v>
      </c>
      <c r="D57" s="83" t="s">
        <v>2569</v>
      </c>
      <c r="E57" s="49" t="s">
        <v>5379</v>
      </c>
      <c r="F57" s="81" t="s">
        <v>4786</v>
      </c>
      <c r="G57" s="82" t="s">
        <v>2570</v>
      </c>
      <c r="H57" s="82"/>
      <c r="I57" s="82"/>
      <c r="J57" s="83" t="s">
        <v>5788</v>
      </c>
    </row>
    <row r="58" spans="1:10" ht="45">
      <c r="A58" s="49">
        <v>41</v>
      </c>
      <c r="B58" s="81" t="s">
        <v>4793</v>
      </c>
      <c r="C58" s="49" t="s">
        <v>1895</v>
      </c>
      <c r="D58" s="83" t="s">
        <v>2576</v>
      </c>
      <c r="E58" s="49" t="s">
        <v>2577</v>
      </c>
      <c r="F58" s="81" t="s">
        <v>4786</v>
      </c>
      <c r="G58" s="82">
        <v>23249813</v>
      </c>
      <c r="H58" s="82"/>
      <c r="I58" s="82"/>
      <c r="J58" s="83" t="s">
        <v>5788</v>
      </c>
    </row>
    <row r="59" spans="1:10" ht="45">
      <c r="A59" s="49">
        <v>42</v>
      </c>
      <c r="B59" s="81" t="s">
        <v>4793</v>
      </c>
      <c r="C59" s="49" t="s">
        <v>1895</v>
      </c>
      <c r="D59" s="83" t="s">
        <v>2578</v>
      </c>
      <c r="E59" s="49" t="s">
        <v>2579</v>
      </c>
      <c r="F59" s="81" t="s">
        <v>4786</v>
      </c>
      <c r="G59" s="82" t="s">
        <v>2580</v>
      </c>
      <c r="H59" s="82"/>
      <c r="I59" s="82"/>
      <c r="J59" s="83" t="s">
        <v>5788</v>
      </c>
    </row>
    <row r="60" spans="1:10" ht="30">
      <c r="A60" s="49">
        <v>43</v>
      </c>
      <c r="B60" s="81" t="s">
        <v>4793</v>
      </c>
      <c r="C60" s="49" t="s">
        <v>3074</v>
      </c>
      <c r="D60" s="83" t="s">
        <v>2581</v>
      </c>
      <c r="E60" s="49" t="s">
        <v>2582</v>
      </c>
      <c r="F60" s="81" t="s">
        <v>4786</v>
      </c>
      <c r="G60" s="82" t="s">
        <v>2583</v>
      </c>
      <c r="H60" s="82"/>
      <c r="I60" s="82"/>
      <c r="J60" s="83" t="s">
        <v>5788</v>
      </c>
    </row>
    <row r="61" spans="1:10" ht="30">
      <c r="A61" s="49">
        <v>44</v>
      </c>
      <c r="B61" s="81" t="s">
        <v>4793</v>
      </c>
      <c r="C61" s="49" t="s">
        <v>1895</v>
      </c>
      <c r="D61" s="83" t="s">
        <v>2587</v>
      </c>
      <c r="E61" s="49" t="s">
        <v>2588</v>
      </c>
      <c r="F61" s="81" t="s">
        <v>4786</v>
      </c>
      <c r="G61" s="82" t="s">
        <v>2589</v>
      </c>
      <c r="H61" s="82"/>
      <c r="I61" s="82"/>
      <c r="J61" s="83" t="s">
        <v>5788</v>
      </c>
    </row>
    <row r="62" spans="1:10" ht="30">
      <c r="A62" s="49">
        <v>45</v>
      </c>
      <c r="B62" s="81" t="s">
        <v>4793</v>
      </c>
      <c r="C62" s="49" t="s">
        <v>1890</v>
      </c>
      <c r="D62" s="49" t="s">
        <v>703</v>
      </c>
      <c r="E62" s="49" t="s">
        <v>704</v>
      </c>
      <c r="F62" s="81" t="s">
        <v>4786</v>
      </c>
      <c r="G62" s="82" t="s">
        <v>705</v>
      </c>
      <c r="H62" s="82"/>
      <c r="I62" s="82"/>
      <c r="J62" s="83" t="s">
        <v>5788</v>
      </c>
    </row>
    <row r="63" spans="1:10" ht="30">
      <c r="A63" s="49">
        <v>46</v>
      </c>
      <c r="B63" s="81" t="s">
        <v>4793</v>
      </c>
      <c r="C63" s="49" t="s">
        <v>1895</v>
      </c>
      <c r="D63" s="83" t="s">
        <v>720</v>
      </c>
      <c r="E63" s="83" t="s">
        <v>721</v>
      </c>
      <c r="F63" s="81" t="s">
        <v>4786</v>
      </c>
      <c r="G63" s="85" t="s">
        <v>722</v>
      </c>
      <c r="H63" s="85"/>
      <c r="I63" s="85"/>
      <c r="J63" s="83" t="s">
        <v>5788</v>
      </c>
    </row>
    <row r="64" spans="1:10" ht="30">
      <c r="A64" s="49">
        <v>47</v>
      </c>
      <c r="B64" s="81" t="s">
        <v>4793</v>
      </c>
      <c r="C64" s="49" t="s">
        <v>1895</v>
      </c>
      <c r="D64" s="49" t="s">
        <v>723</v>
      </c>
      <c r="E64" s="83" t="s">
        <v>724</v>
      </c>
      <c r="F64" s="81" t="s">
        <v>4786</v>
      </c>
      <c r="G64" s="82" t="s">
        <v>725</v>
      </c>
      <c r="H64" s="82"/>
      <c r="I64" s="82"/>
      <c r="J64" s="83" t="s">
        <v>5788</v>
      </c>
    </row>
    <row r="65" spans="1:10" ht="45">
      <c r="A65" s="49">
        <v>48</v>
      </c>
      <c r="B65" s="81" t="s">
        <v>4793</v>
      </c>
      <c r="C65" s="49" t="s">
        <v>1895</v>
      </c>
      <c r="D65" s="49" t="s">
        <v>726</v>
      </c>
      <c r="E65" s="83" t="s">
        <v>727</v>
      </c>
      <c r="F65" s="81" t="s">
        <v>4786</v>
      </c>
      <c r="G65" s="82"/>
      <c r="H65" s="82"/>
      <c r="I65" s="82"/>
      <c r="J65" s="83" t="s">
        <v>5788</v>
      </c>
    </row>
    <row r="66" spans="1:10" ht="30">
      <c r="A66" s="49">
        <v>49</v>
      </c>
      <c r="B66" s="81" t="s">
        <v>4793</v>
      </c>
      <c r="C66" s="49" t="s">
        <v>1895</v>
      </c>
      <c r="D66" s="83" t="s">
        <v>1168</v>
      </c>
      <c r="E66" s="49" t="s">
        <v>1169</v>
      </c>
      <c r="F66" s="81" t="s">
        <v>4786</v>
      </c>
      <c r="G66" s="82" t="s">
        <v>1170</v>
      </c>
      <c r="H66" s="82"/>
      <c r="I66" s="82"/>
      <c r="J66" s="83" t="s">
        <v>5788</v>
      </c>
    </row>
    <row r="67" spans="1:10" ht="45">
      <c r="A67" s="49">
        <v>50</v>
      </c>
      <c r="B67" s="81" t="s">
        <v>4793</v>
      </c>
      <c r="C67" s="49" t="s">
        <v>1895</v>
      </c>
      <c r="D67" s="83" t="s">
        <v>1171</v>
      </c>
      <c r="E67" s="49" t="s">
        <v>4882</v>
      </c>
      <c r="F67" s="81" t="s">
        <v>4786</v>
      </c>
      <c r="G67" s="82" t="s">
        <v>1172</v>
      </c>
      <c r="H67" s="82"/>
      <c r="I67" s="82"/>
      <c r="J67" s="83" t="s">
        <v>5788</v>
      </c>
    </row>
    <row r="68" spans="1:10" ht="30">
      <c r="A68" s="49">
        <v>51</v>
      </c>
      <c r="B68" s="81" t="s">
        <v>4793</v>
      </c>
      <c r="C68" s="49" t="s">
        <v>3074</v>
      </c>
      <c r="D68" s="83" t="s">
        <v>1186</v>
      </c>
      <c r="E68" s="49" t="s">
        <v>1187</v>
      </c>
      <c r="F68" s="81" t="s">
        <v>4786</v>
      </c>
      <c r="G68" s="82"/>
      <c r="H68" s="82"/>
      <c r="I68" s="82"/>
      <c r="J68" s="83" t="s">
        <v>5788</v>
      </c>
    </row>
    <row r="69" spans="1:10" ht="45">
      <c r="A69" s="49">
        <v>52</v>
      </c>
      <c r="B69" s="81" t="s">
        <v>4793</v>
      </c>
      <c r="C69" s="49" t="s">
        <v>3074</v>
      </c>
      <c r="D69" s="49" t="s">
        <v>1188</v>
      </c>
      <c r="E69" s="83" t="s">
        <v>1189</v>
      </c>
      <c r="F69" s="81" t="s">
        <v>4786</v>
      </c>
      <c r="G69" s="82" t="s">
        <v>1190</v>
      </c>
      <c r="H69" s="82"/>
      <c r="I69" s="82"/>
      <c r="J69" s="83" t="s">
        <v>5788</v>
      </c>
    </row>
    <row r="70" spans="1:10" ht="30">
      <c r="A70" s="49">
        <v>53</v>
      </c>
      <c r="B70" s="81" t="s">
        <v>4793</v>
      </c>
      <c r="C70" s="49" t="s">
        <v>1895</v>
      </c>
      <c r="D70" s="83" t="s">
        <v>1194</v>
      </c>
      <c r="E70" s="49" t="s">
        <v>1195</v>
      </c>
      <c r="F70" s="81" t="s">
        <v>4786</v>
      </c>
      <c r="G70" s="82" t="s">
        <v>1196</v>
      </c>
      <c r="H70" s="82"/>
      <c r="I70" s="82"/>
      <c r="J70" s="83" t="s">
        <v>5788</v>
      </c>
    </row>
    <row r="71" spans="1:10" ht="30">
      <c r="A71" s="49">
        <v>54</v>
      </c>
      <c r="B71" s="81" t="s">
        <v>4793</v>
      </c>
      <c r="C71" s="49" t="s">
        <v>1895</v>
      </c>
      <c r="D71" s="49" t="s">
        <v>1197</v>
      </c>
      <c r="E71" s="49" t="s">
        <v>1198</v>
      </c>
      <c r="F71" s="81" t="s">
        <v>4786</v>
      </c>
      <c r="G71" s="82"/>
      <c r="H71" s="82"/>
      <c r="I71" s="82"/>
      <c r="J71" s="83" t="s">
        <v>5788</v>
      </c>
    </row>
    <row r="72" spans="1:10" ht="30">
      <c r="A72" s="49">
        <v>55</v>
      </c>
      <c r="B72" s="81" t="s">
        <v>4793</v>
      </c>
      <c r="C72" s="49" t="s">
        <v>1889</v>
      </c>
      <c r="D72" s="83" t="s">
        <v>1199</v>
      </c>
      <c r="E72" s="49" t="s">
        <v>1200</v>
      </c>
      <c r="F72" s="81" t="s">
        <v>4786</v>
      </c>
      <c r="G72" s="82" t="s">
        <v>1201</v>
      </c>
      <c r="H72" s="82"/>
      <c r="I72" s="82"/>
      <c r="J72" s="83" t="s">
        <v>5788</v>
      </c>
    </row>
    <row r="73" spans="1:10" ht="30">
      <c r="A73" s="49">
        <v>56</v>
      </c>
      <c r="B73" s="81" t="s">
        <v>4793</v>
      </c>
      <c r="C73" s="49" t="s">
        <v>1895</v>
      </c>
      <c r="D73" s="83" t="s">
        <v>1202</v>
      </c>
      <c r="E73" s="49" t="s">
        <v>1203</v>
      </c>
      <c r="F73" s="81" t="s">
        <v>4786</v>
      </c>
      <c r="G73" s="82" t="s">
        <v>1204</v>
      </c>
      <c r="H73" s="82"/>
      <c r="I73" s="82"/>
      <c r="J73" s="83" t="s">
        <v>5788</v>
      </c>
    </row>
    <row r="74" spans="1:10" ht="30">
      <c r="A74" s="49">
        <v>57</v>
      </c>
      <c r="B74" s="81" t="s">
        <v>4793</v>
      </c>
      <c r="C74" s="49" t="s">
        <v>1895</v>
      </c>
      <c r="D74" s="83" t="s">
        <v>1205</v>
      </c>
      <c r="E74" s="49"/>
      <c r="F74" s="81" t="s">
        <v>4786</v>
      </c>
      <c r="G74" s="82"/>
      <c r="H74" s="82"/>
      <c r="I74" s="82"/>
      <c r="J74" s="83" t="s">
        <v>5788</v>
      </c>
    </row>
    <row r="75" spans="1:10" ht="45">
      <c r="A75" s="49">
        <v>58</v>
      </c>
      <c r="B75" s="81" t="s">
        <v>4793</v>
      </c>
      <c r="C75" s="49" t="s">
        <v>1895</v>
      </c>
      <c r="D75" s="83" t="s">
        <v>1206</v>
      </c>
      <c r="E75" s="49" t="s">
        <v>5267</v>
      </c>
      <c r="F75" s="81" t="s">
        <v>4786</v>
      </c>
      <c r="G75" s="82" t="s">
        <v>1207</v>
      </c>
      <c r="H75" s="82"/>
      <c r="I75" s="82"/>
      <c r="J75" s="83" t="s">
        <v>5788</v>
      </c>
    </row>
    <row r="76" spans="1:10" ht="45">
      <c r="A76" s="49">
        <v>59</v>
      </c>
      <c r="B76" s="81" t="s">
        <v>4793</v>
      </c>
      <c r="C76" s="49" t="s">
        <v>1895</v>
      </c>
      <c r="D76" s="49" t="s">
        <v>1208</v>
      </c>
      <c r="E76" s="83" t="s">
        <v>1209</v>
      </c>
      <c r="F76" s="81" t="s">
        <v>4786</v>
      </c>
      <c r="G76" s="82">
        <v>27730674</v>
      </c>
      <c r="H76" s="82"/>
      <c r="I76" s="82"/>
      <c r="J76" s="83" t="s">
        <v>5788</v>
      </c>
    </row>
    <row r="77" spans="1:10" ht="30">
      <c r="A77" s="49">
        <v>60</v>
      </c>
      <c r="B77" s="81" t="s">
        <v>4793</v>
      </c>
      <c r="C77" s="49" t="s">
        <v>1889</v>
      </c>
      <c r="D77" s="83" t="s">
        <v>1212</v>
      </c>
      <c r="E77" s="49" t="s">
        <v>1213</v>
      </c>
      <c r="F77" s="81" t="s">
        <v>4786</v>
      </c>
      <c r="G77" s="82" t="s">
        <v>1214</v>
      </c>
      <c r="H77" s="82"/>
      <c r="I77" s="82"/>
      <c r="J77" s="83" t="s">
        <v>5788</v>
      </c>
    </row>
    <row r="78" spans="1:10" ht="30">
      <c r="A78" s="49">
        <v>61</v>
      </c>
      <c r="B78" s="81" t="s">
        <v>4793</v>
      </c>
      <c r="C78" s="49" t="s">
        <v>1889</v>
      </c>
      <c r="D78" s="83" t="s">
        <v>1215</v>
      </c>
      <c r="E78" s="49" t="s">
        <v>1216</v>
      </c>
      <c r="F78" s="81" t="s">
        <v>4786</v>
      </c>
      <c r="G78" s="82" t="s">
        <v>1217</v>
      </c>
      <c r="H78" s="82"/>
      <c r="I78" s="82"/>
      <c r="J78" s="83" t="s">
        <v>5788</v>
      </c>
    </row>
    <row r="79" spans="1:10" ht="30">
      <c r="A79" s="49">
        <v>62</v>
      </c>
      <c r="B79" s="81" t="s">
        <v>4793</v>
      </c>
      <c r="C79" s="49" t="s">
        <v>1889</v>
      </c>
      <c r="D79" s="49" t="s">
        <v>1221</v>
      </c>
      <c r="E79" s="49" t="s">
        <v>1222</v>
      </c>
      <c r="F79" s="81" t="s">
        <v>4786</v>
      </c>
      <c r="G79" s="82"/>
      <c r="H79" s="82"/>
      <c r="I79" s="82"/>
      <c r="J79" s="83" t="s">
        <v>5788</v>
      </c>
    </row>
    <row r="80" spans="1:10" ht="30">
      <c r="A80" s="49">
        <v>63</v>
      </c>
      <c r="B80" s="81" t="s">
        <v>4793</v>
      </c>
      <c r="C80" s="49" t="s">
        <v>3074</v>
      </c>
      <c r="D80" s="49" t="s">
        <v>3088</v>
      </c>
      <c r="E80" s="49" t="s">
        <v>3089</v>
      </c>
      <c r="F80" s="81" t="s">
        <v>4786</v>
      </c>
      <c r="G80" s="82" t="s">
        <v>3090</v>
      </c>
      <c r="H80" s="82"/>
      <c r="I80" s="82"/>
      <c r="J80" s="83" t="s">
        <v>5788</v>
      </c>
    </row>
    <row r="81" spans="1:10" ht="30">
      <c r="A81" s="49">
        <v>64</v>
      </c>
      <c r="B81" s="81" t="s">
        <v>4793</v>
      </c>
      <c r="C81" s="49" t="s">
        <v>1895</v>
      </c>
      <c r="D81" s="83" t="s">
        <v>3094</v>
      </c>
      <c r="E81" s="49" t="s">
        <v>4880</v>
      </c>
      <c r="F81" s="81" t="s">
        <v>4786</v>
      </c>
      <c r="G81" s="82" t="s">
        <v>3095</v>
      </c>
      <c r="H81" s="82"/>
      <c r="I81" s="82"/>
      <c r="J81" s="83" t="s">
        <v>5788</v>
      </c>
    </row>
    <row r="82" spans="1:10" ht="45">
      <c r="A82" s="49">
        <v>65</v>
      </c>
      <c r="B82" s="81" t="s">
        <v>4793</v>
      </c>
      <c r="C82" s="49" t="s">
        <v>1889</v>
      </c>
      <c r="D82" s="49" t="s">
        <v>3096</v>
      </c>
      <c r="E82" s="83" t="s">
        <v>3097</v>
      </c>
      <c r="F82" s="81" t="s">
        <v>4786</v>
      </c>
      <c r="G82" s="82" t="s">
        <v>3098</v>
      </c>
      <c r="H82" s="82"/>
      <c r="I82" s="82"/>
      <c r="J82" s="83" t="s">
        <v>5788</v>
      </c>
    </row>
    <row r="83" spans="1:10" ht="30">
      <c r="A83" s="49">
        <v>66</v>
      </c>
      <c r="B83" s="81" t="s">
        <v>4793</v>
      </c>
      <c r="C83" s="49" t="s">
        <v>1895</v>
      </c>
      <c r="D83" s="83" t="s">
        <v>3099</v>
      </c>
      <c r="E83" s="49" t="s">
        <v>3100</v>
      </c>
      <c r="F83" s="81" t="s">
        <v>4786</v>
      </c>
      <c r="G83" s="82" t="s">
        <v>3101</v>
      </c>
      <c r="H83" s="82"/>
      <c r="I83" s="82"/>
      <c r="J83" s="83" t="s">
        <v>5788</v>
      </c>
    </row>
    <row r="84" spans="1:10" ht="45">
      <c r="A84" s="49">
        <v>67</v>
      </c>
      <c r="B84" s="81" t="s">
        <v>4793</v>
      </c>
      <c r="C84" s="49" t="s">
        <v>1895</v>
      </c>
      <c r="D84" s="83" t="s">
        <v>3105</v>
      </c>
      <c r="E84" s="49" t="s">
        <v>3106</v>
      </c>
      <c r="F84" s="81" t="s">
        <v>4786</v>
      </c>
      <c r="G84" s="82" t="s">
        <v>3107</v>
      </c>
      <c r="H84" s="82"/>
      <c r="I84" s="82"/>
      <c r="J84" s="83" t="s">
        <v>5788</v>
      </c>
    </row>
    <row r="85" spans="1:10" ht="45">
      <c r="A85" s="49">
        <v>68</v>
      </c>
      <c r="B85" s="81" t="s">
        <v>4793</v>
      </c>
      <c r="C85" s="49" t="s">
        <v>1895</v>
      </c>
      <c r="D85" s="49" t="s">
        <v>1258</v>
      </c>
      <c r="E85" s="83" t="s">
        <v>1259</v>
      </c>
      <c r="F85" s="81" t="s">
        <v>4786</v>
      </c>
      <c r="G85" s="82" t="s">
        <v>1260</v>
      </c>
      <c r="H85" s="82"/>
      <c r="I85" s="82"/>
      <c r="J85" s="83" t="s">
        <v>5788</v>
      </c>
    </row>
    <row r="86" spans="1:10" ht="30">
      <c r="A86" s="49">
        <v>69</v>
      </c>
      <c r="B86" s="81" t="s">
        <v>4793</v>
      </c>
      <c r="C86" s="49" t="s">
        <v>1895</v>
      </c>
      <c r="D86" s="83" t="s">
        <v>1261</v>
      </c>
      <c r="E86" s="49" t="s">
        <v>1262</v>
      </c>
      <c r="F86" s="81" t="s">
        <v>4786</v>
      </c>
      <c r="G86" s="82" t="s">
        <v>1263</v>
      </c>
      <c r="H86" s="82"/>
      <c r="I86" s="82"/>
      <c r="J86" s="83" t="s">
        <v>5788</v>
      </c>
    </row>
    <row r="87" spans="1:10" ht="30">
      <c r="A87" s="49">
        <v>70</v>
      </c>
      <c r="B87" s="81" t="s">
        <v>4793</v>
      </c>
      <c r="C87" s="49" t="s">
        <v>1895</v>
      </c>
      <c r="D87" s="83" t="s">
        <v>1264</v>
      </c>
      <c r="E87" s="49" t="s">
        <v>1265</v>
      </c>
      <c r="F87" s="81" t="s">
        <v>4786</v>
      </c>
      <c r="G87" s="82" t="s">
        <v>1266</v>
      </c>
      <c r="H87" s="82"/>
      <c r="I87" s="82"/>
      <c r="J87" s="83" t="s">
        <v>5788</v>
      </c>
    </row>
    <row r="88" spans="1:10" ht="30">
      <c r="A88" s="49">
        <v>71</v>
      </c>
      <c r="B88" s="81" t="s">
        <v>4793</v>
      </c>
      <c r="C88" s="49" t="s">
        <v>1895</v>
      </c>
      <c r="D88" s="83" t="s">
        <v>1276</v>
      </c>
      <c r="E88" s="49" t="s">
        <v>1277</v>
      </c>
      <c r="F88" s="81" t="s">
        <v>4786</v>
      </c>
      <c r="G88" s="82"/>
      <c r="H88" s="82"/>
      <c r="I88" s="82"/>
      <c r="J88" s="83" t="s">
        <v>5788</v>
      </c>
    </row>
    <row r="89" spans="1:10" ht="30">
      <c r="A89" s="49">
        <v>72</v>
      </c>
      <c r="B89" s="81" t="s">
        <v>4793</v>
      </c>
      <c r="C89" s="49" t="s">
        <v>1895</v>
      </c>
      <c r="D89" s="83" t="s">
        <v>1280</v>
      </c>
      <c r="E89" s="49" t="s">
        <v>1281</v>
      </c>
      <c r="F89" s="81" t="s">
        <v>4786</v>
      </c>
      <c r="G89" s="82" t="s">
        <v>1282</v>
      </c>
      <c r="H89" s="82"/>
      <c r="I89" s="82"/>
      <c r="J89" s="83" t="s">
        <v>5788</v>
      </c>
    </row>
    <row r="90" spans="1:10" ht="30">
      <c r="A90" s="49">
        <v>73</v>
      </c>
      <c r="B90" s="81" t="s">
        <v>4793</v>
      </c>
      <c r="C90" s="49" t="s">
        <v>1895</v>
      </c>
      <c r="D90" s="49" t="s">
        <v>1291</v>
      </c>
      <c r="E90" s="49" t="s">
        <v>1292</v>
      </c>
      <c r="F90" s="81" t="s">
        <v>4786</v>
      </c>
      <c r="G90" s="82" t="s">
        <v>1293</v>
      </c>
      <c r="H90" s="82"/>
      <c r="I90" s="82"/>
      <c r="J90" s="83" t="s">
        <v>5788</v>
      </c>
    </row>
    <row r="91" spans="1:10" ht="30">
      <c r="A91" s="49">
        <v>74</v>
      </c>
      <c r="B91" s="81" t="s">
        <v>4793</v>
      </c>
      <c r="C91" s="49" t="s">
        <v>1895</v>
      </c>
      <c r="D91" s="83" t="s">
        <v>1300</v>
      </c>
      <c r="E91" s="49" t="s">
        <v>1301</v>
      </c>
      <c r="F91" s="81" t="s">
        <v>4786</v>
      </c>
      <c r="G91" s="82" t="s">
        <v>1302</v>
      </c>
      <c r="H91" s="82"/>
      <c r="I91" s="82"/>
      <c r="J91" s="83" t="s">
        <v>5788</v>
      </c>
    </row>
    <row r="92" spans="1:10" ht="30">
      <c r="A92" s="49">
        <v>75</v>
      </c>
      <c r="B92" s="81" t="s">
        <v>4793</v>
      </c>
      <c r="C92" s="49" t="s">
        <v>1895</v>
      </c>
      <c r="D92" s="63" t="s">
        <v>1303</v>
      </c>
      <c r="E92" s="49" t="s">
        <v>1304</v>
      </c>
      <c r="F92" s="81" t="s">
        <v>4786</v>
      </c>
      <c r="G92" s="82" t="s">
        <v>1305</v>
      </c>
      <c r="H92" s="82"/>
      <c r="I92" s="82"/>
      <c r="J92" s="83" t="s">
        <v>5788</v>
      </c>
    </row>
    <row r="93" spans="1:10" ht="30">
      <c r="A93" s="49">
        <v>76</v>
      </c>
      <c r="B93" s="81" t="s">
        <v>4793</v>
      </c>
      <c r="C93" s="49" t="s">
        <v>1895</v>
      </c>
      <c r="D93" s="83" t="s">
        <v>1303</v>
      </c>
      <c r="E93" s="49" t="s">
        <v>1897</v>
      </c>
      <c r="F93" s="81" t="s">
        <v>4786</v>
      </c>
      <c r="G93" s="82" t="s">
        <v>1898</v>
      </c>
      <c r="H93" s="82"/>
      <c r="I93" s="82"/>
      <c r="J93" s="83" t="s">
        <v>5788</v>
      </c>
    </row>
    <row r="94" spans="1:10" ht="30">
      <c r="A94" s="49">
        <v>77</v>
      </c>
      <c r="B94" s="81" t="s">
        <v>4793</v>
      </c>
      <c r="C94" s="49" t="s">
        <v>1889</v>
      </c>
      <c r="D94" s="83" t="s">
        <v>1916</v>
      </c>
      <c r="E94" s="49" t="s">
        <v>1200</v>
      </c>
      <c r="F94" s="81" t="s">
        <v>4786</v>
      </c>
      <c r="G94" s="82" t="s">
        <v>1917</v>
      </c>
      <c r="H94" s="82"/>
      <c r="I94" s="82"/>
      <c r="J94" s="83" t="s">
        <v>5788</v>
      </c>
    </row>
    <row r="95" spans="1:10" ht="30">
      <c r="A95" s="49">
        <v>78</v>
      </c>
      <c r="B95" s="81" t="s">
        <v>4793</v>
      </c>
      <c r="C95" s="49" t="s">
        <v>1895</v>
      </c>
      <c r="D95" s="49" t="s">
        <v>1918</v>
      </c>
      <c r="E95" s="49" t="s">
        <v>1919</v>
      </c>
      <c r="F95" s="81" t="s">
        <v>4786</v>
      </c>
      <c r="G95" s="82"/>
      <c r="H95" s="82"/>
      <c r="I95" s="82"/>
      <c r="J95" s="83" t="s">
        <v>5788</v>
      </c>
    </row>
    <row r="96" spans="1:10" ht="30">
      <c r="A96" s="49">
        <v>79</v>
      </c>
      <c r="B96" s="81" t="s">
        <v>4793</v>
      </c>
      <c r="C96" s="49" t="s">
        <v>1889</v>
      </c>
      <c r="D96" s="49" t="s">
        <v>1920</v>
      </c>
      <c r="E96" s="49" t="s">
        <v>1921</v>
      </c>
      <c r="F96" s="81" t="s">
        <v>4786</v>
      </c>
      <c r="G96" s="82" t="s">
        <v>1922</v>
      </c>
      <c r="H96" s="82"/>
      <c r="I96" s="82"/>
      <c r="J96" s="83" t="s">
        <v>5788</v>
      </c>
    </row>
    <row r="97" spans="1:10" ht="30">
      <c r="A97" s="49">
        <v>80</v>
      </c>
      <c r="B97" s="81" t="s">
        <v>4793</v>
      </c>
      <c r="C97" s="49" t="s">
        <v>1895</v>
      </c>
      <c r="D97" s="83" t="s">
        <v>1926</v>
      </c>
      <c r="E97" s="49" t="s">
        <v>1927</v>
      </c>
      <c r="F97" s="81" t="s">
        <v>4786</v>
      </c>
      <c r="G97" s="82" t="s">
        <v>1928</v>
      </c>
      <c r="H97" s="82"/>
      <c r="I97" s="82"/>
      <c r="J97" s="83" t="s">
        <v>5788</v>
      </c>
    </row>
    <row r="98" spans="1:10" ht="30">
      <c r="A98" s="49">
        <v>81</v>
      </c>
      <c r="B98" s="81" t="s">
        <v>4793</v>
      </c>
      <c r="C98" s="49" t="s">
        <v>1895</v>
      </c>
      <c r="D98" s="83" t="s">
        <v>1929</v>
      </c>
      <c r="E98" s="49" t="s">
        <v>1930</v>
      </c>
      <c r="F98" s="81" t="s">
        <v>4786</v>
      </c>
      <c r="G98" s="82" t="s">
        <v>1931</v>
      </c>
      <c r="H98" s="82"/>
      <c r="I98" s="82"/>
      <c r="J98" s="83" t="s">
        <v>5788</v>
      </c>
    </row>
    <row r="99" spans="1:10" ht="45">
      <c r="A99" s="49">
        <v>82</v>
      </c>
      <c r="B99" s="81" t="s">
        <v>4793</v>
      </c>
      <c r="C99" s="49" t="s">
        <v>3074</v>
      </c>
      <c r="D99" s="83" t="s">
        <v>1932</v>
      </c>
      <c r="E99" s="49" t="s">
        <v>1933</v>
      </c>
      <c r="F99" s="81" t="s">
        <v>4786</v>
      </c>
      <c r="G99" s="82" t="s">
        <v>1934</v>
      </c>
      <c r="H99" s="82"/>
      <c r="I99" s="82"/>
      <c r="J99" s="83" t="s">
        <v>5788</v>
      </c>
    </row>
    <row r="100" spans="1:10" ht="30">
      <c r="A100" s="49">
        <v>83</v>
      </c>
      <c r="B100" s="81" t="s">
        <v>4793</v>
      </c>
      <c r="C100" s="49" t="s">
        <v>3074</v>
      </c>
      <c r="D100" s="83" t="s">
        <v>1941</v>
      </c>
      <c r="E100" s="49" t="s">
        <v>1942</v>
      </c>
      <c r="F100" s="81" t="s">
        <v>4786</v>
      </c>
      <c r="G100" s="82" t="s">
        <v>1943</v>
      </c>
      <c r="H100" s="82"/>
      <c r="I100" s="82"/>
      <c r="J100" s="83" t="s">
        <v>5788</v>
      </c>
    </row>
    <row r="101" spans="1:10" ht="45">
      <c r="A101" s="49">
        <v>84</v>
      </c>
      <c r="B101" s="81" t="s">
        <v>4793</v>
      </c>
      <c r="C101" s="49" t="s">
        <v>3074</v>
      </c>
      <c r="D101" s="83" t="s">
        <v>1944</v>
      </c>
      <c r="E101" s="49" t="s">
        <v>1945</v>
      </c>
      <c r="F101" s="81" t="s">
        <v>4786</v>
      </c>
      <c r="G101" s="82" t="s">
        <v>1946</v>
      </c>
      <c r="H101" s="82"/>
      <c r="I101" s="82"/>
      <c r="J101" s="83" t="s">
        <v>5788</v>
      </c>
    </row>
    <row r="102" spans="1:10" ht="30">
      <c r="A102" s="49">
        <v>85</v>
      </c>
      <c r="B102" s="81" t="s">
        <v>4793</v>
      </c>
      <c r="C102" s="49" t="s">
        <v>3074</v>
      </c>
      <c r="D102" s="83" t="s">
        <v>3893</v>
      </c>
      <c r="E102" s="49" t="s">
        <v>3894</v>
      </c>
      <c r="F102" s="81" t="s">
        <v>4786</v>
      </c>
      <c r="G102" s="82" t="s">
        <v>3895</v>
      </c>
      <c r="H102" s="82"/>
      <c r="I102" s="82"/>
      <c r="J102" s="83" t="s">
        <v>5788</v>
      </c>
    </row>
    <row r="103" spans="1:10" ht="30">
      <c r="A103" s="49">
        <v>86</v>
      </c>
      <c r="B103" s="81" t="s">
        <v>4793</v>
      </c>
      <c r="C103" s="49" t="s">
        <v>1895</v>
      </c>
      <c r="D103" s="83" t="s">
        <v>3896</v>
      </c>
      <c r="E103" s="49" t="s">
        <v>5267</v>
      </c>
      <c r="F103" s="81" t="s">
        <v>4786</v>
      </c>
      <c r="G103" s="82"/>
      <c r="H103" s="82"/>
      <c r="I103" s="82"/>
      <c r="J103" s="83" t="s">
        <v>5788</v>
      </c>
    </row>
    <row r="104" spans="1:10" ht="30">
      <c r="A104" s="49">
        <v>87</v>
      </c>
      <c r="B104" s="81" t="s">
        <v>4793</v>
      </c>
      <c r="C104" s="49" t="s">
        <v>1895</v>
      </c>
      <c r="D104" s="49" t="s">
        <v>3900</v>
      </c>
      <c r="E104" s="49" t="s">
        <v>3901</v>
      </c>
      <c r="F104" s="81" t="s">
        <v>4786</v>
      </c>
      <c r="G104" s="82"/>
      <c r="H104" s="82"/>
      <c r="I104" s="82"/>
      <c r="J104" s="83" t="s">
        <v>5788</v>
      </c>
    </row>
    <row r="105" spans="1:10" ht="30">
      <c r="A105" s="49">
        <v>88</v>
      </c>
      <c r="B105" s="81" t="s">
        <v>4793</v>
      </c>
      <c r="C105" s="49" t="s">
        <v>1895</v>
      </c>
      <c r="D105" s="83" t="s">
        <v>3902</v>
      </c>
      <c r="E105" s="83" t="s">
        <v>3903</v>
      </c>
      <c r="F105" s="81" t="s">
        <v>4786</v>
      </c>
      <c r="G105" s="85" t="s">
        <v>3904</v>
      </c>
      <c r="H105" s="85"/>
      <c r="I105" s="85"/>
      <c r="J105" s="83" t="s">
        <v>5788</v>
      </c>
    </row>
    <row r="106" spans="1:10" ht="30">
      <c r="A106" s="49">
        <v>89</v>
      </c>
      <c r="B106" s="81" t="s">
        <v>4793</v>
      </c>
      <c r="C106" s="49" t="s">
        <v>1889</v>
      </c>
      <c r="D106" s="83" t="s">
        <v>3905</v>
      </c>
      <c r="E106" s="49" t="s">
        <v>3906</v>
      </c>
      <c r="F106" s="81" t="s">
        <v>4786</v>
      </c>
      <c r="G106" s="82" t="s">
        <v>3907</v>
      </c>
      <c r="H106" s="82"/>
      <c r="I106" s="82"/>
      <c r="J106" s="83" t="s">
        <v>5788</v>
      </c>
    </row>
    <row r="107" spans="1:10" ht="30">
      <c r="A107" s="49">
        <v>90</v>
      </c>
      <c r="B107" s="81" t="s">
        <v>4793</v>
      </c>
      <c r="C107" s="49" t="s">
        <v>1895</v>
      </c>
      <c r="D107" s="83" t="s">
        <v>1387</v>
      </c>
      <c r="E107" s="49" t="s">
        <v>1388</v>
      </c>
      <c r="F107" s="81" t="s">
        <v>4786</v>
      </c>
      <c r="G107" s="82">
        <v>27615922</v>
      </c>
      <c r="H107" s="82"/>
      <c r="I107" s="82"/>
      <c r="J107" s="83" t="s">
        <v>5788</v>
      </c>
    </row>
    <row r="108" spans="1:10" ht="30">
      <c r="A108" s="49">
        <v>91</v>
      </c>
      <c r="B108" s="81" t="s">
        <v>4793</v>
      </c>
      <c r="C108" s="49" t="s">
        <v>1895</v>
      </c>
      <c r="D108" s="83" t="s">
        <v>1389</v>
      </c>
      <c r="E108" s="49" t="s">
        <v>1390</v>
      </c>
      <c r="F108" s="81" t="s">
        <v>4786</v>
      </c>
      <c r="G108" s="82" t="s">
        <v>1391</v>
      </c>
      <c r="H108" s="82"/>
      <c r="I108" s="82"/>
      <c r="J108" s="83" t="s">
        <v>5788</v>
      </c>
    </row>
    <row r="109" spans="1:10" ht="45">
      <c r="A109" s="49">
        <v>92</v>
      </c>
      <c r="B109" s="81" t="s">
        <v>4793</v>
      </c>
      <c r="C109" s="49" t="s">
        <v>1888</v>
      </c>
      <c r="D109" s="49" t="s">
        <v>1392</v>
      </c>
      <c r="E109" s="83" t="s">
        <v>1393</v>
      </c>
      <c r="F109" s="81" t="s">
        <v>4786</v>
      </c>
      <c r="G109" s="82">
        <v>23394995</v>
      </c>
      <c r="H109" s="82"/>
      <c r="I109" s="82"/>
      <c r="J109" s="83" t="s">
        <v>5788</v>
      </c>
    </row>
    <row r="110" spans="1:10" ht="30">
      <c r="A110" s="49">
        <v>93</v>
      </c>
      <c r="B110" s="81" t="s">
        <v>4793</v>
      </c>
      <c r="C110" s="49" t="s">
        <v>1895</v>
      </c>
      <c r="D110" s="83" t="s">
        <v>1394</v>
      </c>
      <c r="E110" s="83" t="s">
        <v>1395</v>
      </c>
      <c r="F110" s="81" t="s">
        <v>4786</v>
      </c>
      <c r="G110" s="85" t="s">
        <v>1396</v>
      </c>
      <c r="H110" s="85"/>
      <c r="I110" s="85"/>
      <c r="J110" s="83" t="s">
        <v>5788</v>
      </c>
    </row>
    <row r="111" spans="1:10" ht="30">
      <c r="A111" s="49">
        <v>94</v>
      </c>
      <c r="B111" s="81" t="s">
        <v>4793</v>
      </c>
      <c r="C111" s="49" t="s">
        <v>1895</v>
      </c>
      <c r="D111" s="83" t="s">
        <v>1403</v>
      </c>
      <c r="E111" s="49" t="s">
        <v>1404</v>
      </c>
      <c r="F111" s="81" t="s">
        <v>4786</v>
      </c>
      <c r="G111" s="82" t="s">
        <v>1405</v>
      </c>
      <c r="H111" s="82"/>
      <c r="I111" s="82"/>
      <c r="J111" s="83" t="s">
        <v>5788</v>
      </c>
    </row>
    <row r="112" spans="1:10" ht="45">
      <c r="A112" s="49">
        <v>95</v>
      </c>
      <c r="B112" s="81" t="s">
        <v>4793</v>
      </c>
      <c r="C112" s="49" t="s">
        <v>1889</v>
      </c>
      <c r="D112" s="83" t="s">
        <v>1412</v>
      </c>
      <c r="E112" s="49" t="s">
        <v>1413</v>
      </c>
      <c r="F112" s="81" t="s">
        <v>4786</v>
      </c>
      <c r="G112" s="82" t="s">
        <v>1414</v>
      </c>
      <c r="H112" s="82"/>
      <c r="I112" s="82"/>
      <c r="J112" s="83" t="s">
        <v>5788</v>
      </c>
    </row>
    <row r="113" spans="1:10" ht="30">
      <c r="A113" s="49">
        <v>96</v>
      </c>
      <c r="B113" s="81" t="s">
        <v>4793</v>
      </c>
      <c r="C113" s="49" t="s">
        <v>3074</v>
      </c>
      <c r="D113" s="83" t="s">
        <v>1418</v>
      </c>
      <c r="E113" s="49" t="s">
        <v>1419</v>
      </c>
      <c r="F113" s="81" t="s">
        <v>4786</v>
      </c>
      <c r="G113" s="82"/>
      <c r="H113" s="82"/>
      <c r="I113" s="82"/>
      <c r="J113" s="83" t="s">
        <v>5788</v>
      </c>
    </row>
    <row r="114" spans="1:10" ht="30">
      <c r="A114" s="49">
        <v>97</v>
      </c>
      <c r="B114" s="81" t="s">
        <v>4793</v>
      </c>
      <c r="C114" s="49" t="s">
        <v>3074</v>
      </c>
      <c r="D114" s="83" t="s">
        <v>1420</v>
      </c>
      <c r="E114" s="49" t="s">
        <v>1421</v>
      </c>
      <c r="F114" s="81" t="s">
        <v>4786</v>
      </c>
      <c r="G114" s="82" t="s">
        <v>1422</v>
      </c>
      <c r="H114" s="82"/>
      <c r="I114" s="82"/>
      <c r="J114" s="83" t="s">
        <v>5788</v>
      </c>
    </row>
    <row r="115" spans="1:10" ht="30">
      <c r="A115" s="49">
        <v>98</v>
      </c>
      <c r="B115" s="81" t="s">
        <v>4793</v>
      </c>
      <c r="C115" s="49" t="s">
        <v>1889</v>
      </c>
      <c r="D115" s="49" t="s">
        <v>1423</v>
      </c>
      <c r="E115" s="83" t="s">
        <v>1424</v>
      </c>
      <c r="F115" s="81" t="s">
        <v>4786</v>
      </c>
      <c r="G115" s="82"/>
      <c r="H115" s="82"/>
      <c r="I115" s="82"/>
      <c r="J115" s="83" t="s">
        <v>5788</v>
      </c>
    </row>
    <row r="116" spans="1:10" ht="30">
      <c r="A116" s="49">
        <v>99</v>
      </c>
      <c r="B116" s="81" t="s">
        <v>4793</v>
      </c>
      <c r="C116" s="49" t="s">
        <v>1895</v>
      </c>
      <c r="D116" s="83" t="s">
        <v>1431</v>
      </c>
      <c r="E116" s="49" t="s">
        <v>1432</v>
      </c>
      <c r="F116" s="81" t="s">
        <v>4786</v>
      </c>
      <c r="G116" s="82"/>
      <c r="H116" s="82"/>
      <c r="I116" s="82"/>
      <c r="J116" s="83" t="s">
        <v>5788</v>
      </c>
    </row>
    <row r="117" spans="1:10" ht="45">
      <c r="A117" s="49">
        <v>100</v>
      </c>
      <c r="B117" s="81" t="s">
        <v>4793</v>
      </c>
      <c r="C117" s="49" t="s">
        <v>1895</v>
      </c>
      <c r="D117" s="83" t="s">
        <v>1433</v>
      </c>
      <c r="E117" s="49" t="s">
        <v>1434</v>
      </c>
      <c r="F117" s="81" t="s">
        <v>4786</v>
      </c>
      <c r="G117" s="82">
        <v>23068066</v>
      </c>
      <c r="H117" s="82"/>
      <c r="I117" s="82"/>
      <c r="J117" s="83" t="s">
        <v>5788</v>
      </c>
    </row>
    <row r="118" spans="1:10" ht="45">
      <c r="A118" s="49">
        <v>101</v>
      </c>
      <c r="B118" s="81" t="s">
        <v>4793</v>
      </c>
      <c r="C118" s="49" t="s">
        <v>3074</v>
      </c>
      <c r="D118" s="49" t="s">
        <v>1436</v>
      </c>
      <c r="E118" s="83" t="s">
        <v>1437</v>
      </c>
      <c r="F118" s="81" t="s">
        <v>4786</v>
      </c>
      <c r="G118" s="82" t="s">
        <v>1438</v>
      </c>
      <c r="H118" s="82"/>
      <c r="I118" s="82"/>
      <c r="J118" s="83" t="s">
        <v>5788</v>
      </c>
    </row>
    <row r="119" spans="1:10" ht="45">
      <c r="A119" s="49">
        <v>102</v>
      </c>
      <c r="B119" s="81" t="s">
        <v>4793</v>
      </c>
      <c r="C119" s="83" t="s">
        <v>2992</v>
      </c>
      <c r="D119" s="49" t="s">
        <v>1439</v>
      </c>
      <c r="E119" s="83" t="s">
        <v>1440</v>
      </c>
      <c r="F119" s="81" t="s">
        <v>4786</v>
      </c>
      <c r="G119" s="82">
        <v>3354558</v>
      </c>
      <c r="H119" s="82"/>
      <c r="I119" s="82"/>
      <c r="J119" s="83" t="s">
        <v>5788</v>
      </c>
    </row>
    <row r="120" spans="1:10" ht="30">
      <c r="A120" s="49">
        <v>103</v>
      </c>
      <c r="B120" s="81" t="s">
        <v>4793</v>
      </c>
      <c r="C120" s="49" t="s">
        <v>1895</v>
      </c>
      <c r="D120" s="83" t="s">
        <v>1447</v>
      </c>
      <c r="E120" s="49" t="s">
        <v>1448</v>
      </c>
      <c r="F120" s="81" t="s">
        <v>4786</v>
      </c>
      <c r="G120" s="82"/>
      <c r="H120" s="82"/>
      <c r="I120" s="82"/>
      <c r="J120" s="83" t="s">
        <v>5788</v>
      </c>
    </row>
    <row r="121" spans="1:10" ht="30">
      <c r="A121" s="49">
        <v>104</v>
      </c>
      <c r="B121" s="81" t="s">
        <v>4793</v>
      </c>
      <c r="C121" s="49" t="s">
        <v>1895</v>
      </c>
      <c r="D121" s="83" t="s">
        <v>3</v>
      </c>
      <c r="E121" s="49" t="s">
        <v>4</v>
      </c>
      <c r="F121" s="81" t="s">
        <v>4786</v>
      </c>
      <c r="G121" s="82" t="s">
        <v>5</v>
      </c>
      <c r="H121" s="82"/>
      <c r="I121" s="82"/>
      <c r="J121" s="83" t="s">
        <v>5788</v>
      </c>
    </row>
    <row r="122" spans="1:10" ht="30">
      <c r="A122" s="49">
        <v>105</v>
      </c>
      <c r="B122" s="81" t="s">
        <v>4793</v>
      </c>
      <c r="C122" s="49" t="s">
        <v>1895</v>
      </c>
      <c r="D122" s="49" t="s">
        <v>7</v>
      </c>
      <c r="E122" s="83" t="s">
        <v>8</v>
      </c>
      <c r="F122" s="81" t="s">
        <v>4786</v>
      </c>
      <c r="G122" s="82"/>
      <c r="H122" s="82"/>
      <c r="I122" s="82"/>
      <c r="J122" s="83" t="s">
        <v>5788</v>
      </c>
    </row>
    <row r="123" spans="1:10" ht="45">
      <c r="A123" s="49">
        <v>106</v>
      </c>
      <c r="B123" s="81" t="s">
        <v>4793</v>
      </c>
      <c r="C123" s="49" t="s">
        <v>1895</v>
      </c>
      <c r="D123" s="83" t="s">
        <v>9</v>
      </c>
      <c r="E123" s="49" t="s">
        <v>10</v>
      </c>
      <c r="F123" s="81" t="s">
        <v>4786</v>
      </c>
      <c r="G123" s="82" t="s">
        <v>11</v>
      </c>
      <c r="H123" s="82"/>
      <c r="I123" s="82"/>
      <c r="J123" s="83" t="s">
        <v>5788</v>
      </c>
    </row>
    <row r="124" spans="1:10" ht="30">
      <c r="A124" s="49">
        <v>107</v>
      </c>
      <c r="B124" s="81" t="s">
        <v>4793</v>
      </c>
      <c r="C124" s="49" t="s">
        <v>1895</v>
      </c>
      <c r="D124" s="83" t="s">
        <v>15</v>
      </c>
      <c r="E124" s="49" t="s">
        <v>5267</v>
      </c>
      <c r="F124" s="81" t="s">
        <v>4786</v>
      </c>
      <c r="G124" s="82" t="s">
        <v>16</v>
      </c>
      <c r="H124" s="82"/>
      <c r="I124" s="82"/>
      <c r="J124" s="83" t="s">
        <v>5788</v>
      </c>
    </row>
    <row r="125" spans="1:10" ht="45">
      <c r="A125" s="49">
        <v>108</v>
      </c>
      <c r="B125" s="81" t="s">
        <v>4793</v>
      </c>
      <c r="C125" s="49" t="s">
        <v>1890</v>
      </c>
      <c r="D125" s="49" t="s">
        <v>22</v>
      </c>
      <c r="E125" s="49" t="s">
        <v>23</v>
      </c>
      <c r="F125" s="81" t="s">
        <v>4786</v>
      </c>
      <c r="G125" s="82" t="s">
        <v>24</v>
      </c>
      <c r="H125" s="82"/>
      <c r="I125" s="82"/>
      <c r="J125" s="83" t="s">
        <v>5788</v>
      </c>
    </row>
    <row r="126" spans="1:10" ht="30">
      <c r="A126" s="49">
        <v>109</v>
      </c>
      <c r="B126" s="81" t="s">
        <v>4793</v>
      </c>
      <c r="C126" s="49" t="s">
        <v>3074</v>
      </c>
      <c r="D126" s="83" t="s">
        <v>4446</v>
      </c>
      <c r="E126" s="49" t="s">
        <v>33</v>
      </c>
      <c r="F126" s="81" t="s">
        <v>4786</v>
      </c>
      <c r="G126" s="82"/>
      <c r="H126" s="82"/>
      <c r="I126" s="82"/>
      <c r="J126" s="83" t="s">
        <v>5788</v>
      </c>
    </row>
    <row r="127" spans="1:10" ht="30">
      <c r="A127" s="49">
        <v>110</v>
      </c>
      <c r="B127" s="81" t="s">
        <v>4793</v>
      </c>
      <c r="C127" s="49" t="s">
        <v>1895</v>
      </c>
      <c r="D127" s="49" t="s">
        <v>34</v>
      </c>
      <c r="E127" s="83" t="s">
        <v>35</v>
      </c>
      <c r="F127" s="81" t="s">
        <v>4786</v>
      </c>
      <c r="G127" s="82" t="s">
        <v>36</v>
      </c>
      <c r="H127" s="82"/>
      <c r="I127" s="82"/>
      <c r="J127" s="83" t="s">
        <v>5788</v>
      </c>
    </row>
    <row r="128" spans="1:10" ht="30">
      <c r="A128" s="49">
        <v>111</v>
      </c>
      <c r="B128" s="81" t="s">
        <v>4793</v>
      </c>
      <c r="C128" s="49" t="s">
        <v>1895</v>
      </c>
      <c r="D128" s="49" t="s">
        <v>37</v>
      </c>
      <c r="E128" s="83" t="s">
        <v>38</v>
      </c>
      <c r="F128" s="81" t="s">
        <v>4786</v>
      </c>
      <c r="G128" s="82" t="s">
        <v>39</v>
      </c>
      <c r="H128" s="82"/>
      <c r="I128" s="82"/>
      <c r="J128" s="83" t="s">
        <v>5788</v>
      </c>
    </row>
    <row r="129" spans="1:10" ht="45">
      <c r="A129" s="49">
        <v>112</v>
      </c>
      <c r="B129" s="81" t="s">
        <v>4793</v>
      </c>
      <c r="C129" s="49" t="s">
        <v>1895</v>
      </c>
      <c r="D129" s="83" t="s">
        <v>2902</v>
      </c>
      <c r="E129" s="49" t="s">
        <v>2903</v>
      </c>
      <c r="F129" s="81" t="s">
        <v>4786</v>
      </c>
      <c r="G129" s="82" t="s">
        <v>2904</v>
      </c>
      <c r="H129" s="82"/>
      <c r="I129" s="82"/>
      <c r="J129" s="83" t="s">
        <v>5788</v>
      </c>
    </row>
    <row r="130" spans="1:10" ht="30">
      <c r="A130" s="49">
        <v>113</v>
      </c>
      <c r="B130" s="81" t="s">
        <v>4793</v>
      </c>
      <c r="C130" s="49" t="s">
        <v>1895</v>
      </c>
      <c r="D130" s="83" t="s">
        <v>2905</v>
      </c>
      <c r="E130" s="49" t="s">
        <v>4830</v>
      </c>
      <c r="F130" s="81" t="s">
        <v>4786</v>
      </c>
      <c r="G130" s="82" t="s">
        <v>2906</v>
      </c>
      <c r="H130" s="82"/>
      <c r="I130" s="82"/>
      <c r="J130" s="83" t="s">
        <v>5788</v>
      </c>
    </row>
    <row r="131" spans="1:10" ht="30">
      <c r="A131" s="49">
        <v>114</v>
      </c>
      <c r="B131" s="81" t="s">
        <v>4793</v>
      </c>
      <c r="C131" s="49" t="s">
        <v>1895</v>
      </c>
      <c r="D131" s="83" t="s">
        <v>2907</v>
      </c>
      <c r="E131" s="49" t="s">
        <v>1195</v>
      </c>
      <c r="F131" s="81" t="s">
        <v>4786</v>
      </c>
      <c r="G131" s="82" t="s">
        <v>2908</v>
      </c>
      <c r="H131" s="82"/>
      <c r="I131" s="82"/>
      <c r="J131" s="83" t="s">
        <v>5788</v>
      </c>
    </row>
    <row r="132" spans="1:10" ht="45">
      <c r="A132" s="49">
        <v>115</v>
      </c>
      <c r="B132" s="83" t="s">
        <v>4823</v>
      </c>
      <c r="C132" s="49" t="s">
        <v>3074</v>
      </c>
      <c r="D132" s="83" t="s">
        <v>3066</v>
      </c>
      <c r="E132" s="83" t="s">
        <v>3067</v>
      </c>
      <c r="F132" s="83" t="s">
        <v>3063</v>
      </c>
      <c r="G132" s="83" t="s">
        <v>3068</v>
      </c>
      <c r="H132" s="83" t="s">
        <v>3069</v>
      </c>
      <c r="I132" s="83">
        <v>18</v>
      </c>
      <c r="J132" s="83"/>
    </row>
    <row r="133" spans="1:10" ht="45">
      <c r="A133" s="49">
        <v>116</v>
      </c>
      <c r="B133" s="83" t="s">
        <v>4823</v>
      </c>
      <c r="C133" s="49" t="s">
        <v>1895</v>
      </c>
      <c r="D133" s="83" t="s">
        <v>3070</v>
      </c>
      <c r="E133" s="83" t="s">
        <v>3071</v>
      </c>
      <c r="F133" s="83" t="s">
        <v>3063</v>
      </c>
      <c r="G133" s="83" t="s">
        <v>3072</v>
      </c>
      <c r="H133" s="83" t="s">
        <v>3073</v>
      </c>
      <c r="I133" s="83">
        <v>70</v>
      </c>
      <c r="J133" s="83"/>
    </row>
    <row r="134" spans="1:10" ht="30">
      <c r="A134" s="49">
        <v>1</v>
      </c>
      <c r="B134" s="81" t="s">
        <v>3711</v>
      </c>
      <c r="C134" s="49" t="s">
        <v>1895</v>
      </c>
      <c r="D134" s="49" t="s">
        <v>4866</v>
      </c>
      <c r="E134" s="49" t="s">
        <v>4867</v>
      </c>
      <c r="F134" s="81" t="s">
        <v>4786</v>
      </c>
      <c r="G134" s="82"/>
      <c r="H134" s="82"/>
      <c r="I134" s="82"/>
      <c r="J134" s="83" t="s">
        <v>5788</v>
      </c>
    </row>
    <row r="135" spans="1:10" ht="30">
      <c r="A135" s="49">
        <v>2</v>
      </c>
      <c r="B135" s="81" t="s">
        <v>3711</v>
      </c>
      <c r="C135" s="49" t="s">
        <v>1895</v>
      </c>
      <c r="D135" s="49" t="s">
        <v>1923</v>
      </c>
      <c r="E135" s="49" t="s">
        <v>1924</v>
      </c>
      <c r="F135" s="81" t="s">
        <v>4786</v>
      </c>
      <c r="G135" s="82" t="s">
        <v>1925</v>
      </c>
      <c r="H135" s="82"/>
      <c r="I135" s="82"/>
      <c r="J135" s="83" t="s">
        <v>5788</v>
      </c>
    </row>
    <row r="136" spans="1:10" ht="45">
      <c r="A136" s="49">
        <v>3</v>
      </c>
      <c r="B136" s="81" t="s">
        <v>3711</v>
      </c>
      <c r="C136" s="49" t="s">
        <v>1895</v>
      </c>
      <c r="D136" s="49" t="s">
        <v>20</v>
      </c>
      <c r="E136" s="49" t="s">
        <v>21</v>
      </c>
      <c r="F136" s="81" t="s">
        <v>4786</v>
      </c>
      <c r="G136" s="82"/>
      <c r="H136" s="82"/>
      <c r="I136" s="82"/>
      <c r="J136" s="83" t="s">
        <v>5788</v>
      </c>
    </row>
    <row r="137" spans="1:10" ht="30">
      <c r="A137" s="49">
        <v>1</v>
      </c>
      <c r="B137" s="81" t="s">
        <v>3706</v>
      </c>
      <c r="C137" s="49" t="s">
        <v>1895</v>
      </c>
      <c r="D137" s="83" t="s">
        <v>1409</v>
      </c>
      <c r="E137" s="83" t="s">
        <v>1410</v>
      </c>
      <c r="F137" s="81" t="s">
        <v>4786</v>
      </c>
      <c r="G137" s="85" t="s">
        <v>1411</v>
      </c>
      <c r="H137" s="85"/>
      <c r="I137" s="85"/>
      <c r="J137" s="83" t="s">
        <v>5788</v>
      </c>
    </row>
    <row r="138" spans="1:10" ht="30">
      <c r="A138" s="49">
        <v>1</v>
      </c>
      <c r="B138" s="81" t="s">
        <v>3712</v>
      </c>
      <c r="C138" s="49" t="s">
        <v>1895</v>
      </c>
      <c r="D138" s="49" t="s">
        <v>4873</v>
      </c>
      <c r="E138" s="49" t="s">
        <v>3712</v>
      </c>
      <c r="F138" s="81" t="s">
        <v>4786</v>
      </c>
      <c r="G138" s="82" t="s">
        <v>4878</v>
      </c>
      <c r="H138" s="82"/>
      <c r="I138" s="82"/>
      <c r="J138" s="83" t="s">
        <v>5788</v>
      </c>
    </row>
    <row r="139" spans="1:10" ht="45">
      <c r="A139" s="49">
        <v>2</v>
      </c>
      <c r="B139" s="81" t="s">
        <v>3712</v>
      </c>
      <c r="C139" s="49" t="s">
        <v>1891</v>
      </c>
      <c r="D139" s="49" t="s">
        <v>5350</v>
      </c>
      <c r="E139" s="49" t="s">
        <v>5351</v>
      </c>
      <c r="F139" s="81" t="s">
        <v>4786</v>
      </c>
      <c r="G139" s="82" t="s">
        <v>5352</v>
      </c>
      <c r="H139" s="82"/>
      <c r="I139" s="82"/>
      <c r="J139" s="83" t="s">
        <v>5788</v>
      </c>
    </row>
    <row r="140" spans="1:10" ht="30">
      <c r="A140" s="49">
        <v>3</v>
      </c>
      <c r="B140" s="81" t="s">
        <v>3712</v>
      </c>
      <c r="C140" s="49" t="s">
        <v>1895</v>
      </c>
      <c r="D140" s="49" t="s">
        <v>1191</v>
      </c>
      <c r="E140" s="49" t="s">
        <v>1192</v>
      </c>
      <c r="F140" s="81" t="s">
        <v>4786</v>
      </c>
      <c r="G140" s="82" t="s">
        <v>1193</v>
      </c>
      <c r="H140" s="82"/>
      <c r="I140" s="82"/>
      <c r="J140" s="83" t="s">
        <v>5788</v>
      </c>
    </row>
    <row r="141" spans="1:10" ht="30">
      <c r="A141" s="49">
        <v>1</v>
      </c>
      <c r="B141" s="81" t="s">
        <v>3897</v>
      </c>
      <c r="C141" s="49" t="s">
        <v>3074</v>
      </c>
      <c r="D141" s="49" t="s">
        <v>3898</v>
      </c>
      <c r="E141" s="49" t="s">
        <v>3899</v>
      </c>
      <c r="F141" s="81" t="s">
        <v>4786</v>
      </c>
      <c r="G141" s="82">
        <v>42275</v>
      </c>
      <c r="H141" s="82"/>
      <c r="I141" s="82"/>
      <c r="J141" s="83" t="s">
        <v>5788</v>
      </c>
    </row>
    <row r="142" spans="1:10" ht="30">
      <c r="A142" s="49">
        <v>1</v>
      </c>
      <c r="B142" s="83" t="s">
        <v>5381</v>
      </c>
      <c r="C142" s="49" t="s">
        <v>1895</v>
      </c>
      <c r="D142" s="63" t="s">
        <v>5382</v>
      </c>
      <c r="E142" s="83" t="s">
        <v>5383</v>
      </c>
      <c r="F142" s="83" t="s">
        <v>4786</v>
      </c>
      <c r="G142" s="85" t="s">
        <v>5384</v>
      </c>
      <c r="H142" s="85"/>
      <c r="I142" s="85"/>
      <c r="J142" s="83" t="s">
        <v>5788</v>
      </c>
    </row>
    <row r="143" spans="1:10" ht="45">
      <c r="A143" s="49">
        <v>2</v>
      </c>
      <c r="B143" s="83" t="s">
        <v>5381</v>
      </c>
      <c r="C143" s="49" t="s">
        <v>1895</v>
      </c>
      <c r="D143" s="49" t="s">
        <v>28</v>
      </c>
      <c r="E143" s="49" t="s">
        <v>29</v>
      </c>
      <c r="F143" s="81" t="s">
        <v>4786</v>
      </c>
      <c r="G143" s="82" t="s">
        <v>30</v>
      </c>
      <c r="H143" s="82"/>
      <c r="I143" s="82"/>
      <c r="J143" s="83" t="s">
        <v>5788</v>
      </c>
    </row>
    <row r="144" spans="1:10" ht="45">
      <c r="A144" s="49">
        <v>3</v>
      </c>
      <c r="B144" s="81" t="s">
        <v>5381</v>
      </c>
      <c r="C144" s="49" t="s">
        <v>3074</v>
      </c>
      <c r="D144" s="49" t="s">
        <v>3075</v>
      </c>
      <c r="E144" s="49" t="s">
        <v>3076</v>
      </c>
      <c r="F144" s="81" t="s">
        <v>3063</v>
      </c>
      <c r="G144" s="82" t="s">
        <v>3077</v>
      </c>
      <c r="H144" s="82" t="s">
        <v>6079</v>
      </c>
      <c r="I144" s="82">
        <v>20</v>
      </c>
      <c r="J144" s="83"/>
    </row>
    <row r="145" spans="1:10" ht="45">
      <c r="A145" s="49">
        <v>1</v>
      </c>
      <c r="B145" s="63" t="s">
        <v>3715</v>
      </c>
      <c r="C145" s="49" t="s">
        <v>1895</v>
      </c>
      <c r="D145" s="103" t="s">
        <v>715</v>
      </c>
      <c r="E145" s="83" t="s">
        <v>3715</v>
      </c>
      <c r="F145" s="63" t="s">
        <v>4786</v>
      </c>
      <c r="G145" s="85" t="s">
        <v>716</v>
      </c>
      <c r="H145" s="85"/>
      <c r="I145" s="85"/>
      <c r="J145" s="83" t="s">
        <v>5788</v>
      </c>
    </row>
    <row r="146" spans="1:10" ht="30">
      <c r="A146" s="49">
        <v>1</v>
      </c>
      <c r="B146" s="63" t="s">
        <v>0</v>
      </c>
      <c r="C146" s="49" t="s">
        <v>1895</v>
      </c>
      <c r="D146" s="103" t="s">
        <v>1</v>
      </c>
      <c r="E146" s="83" t="s">
        <v>2</v>
      </c>
      <c r="F146" s="63" t="s">
        <v>4786</v>
      </c>
      <c r="G146" s="85">
        <v>23155</v>
      </c>
      <c r="H146" s="85"/>
      <c r="I146" s="85"/>
      <c r="J146" s="83" t="s">
        <v>5788</v>
      </c>
    </row>
    <row r="147" spans="1:10" ht="30">
      <c r="A147" s="49">
        <v>1</v>
      </c>
      <c r="B147" s="81" t="s">
        <v>3717</v>
      </c>
      <c r="C147" s="49" t="s">
        <v>1895</v>
      </c>
      <c r="D147" s="49" t="s">
        <v>4860</v>
      </c>
      <c r="E147" s="49" t="s">
        <v>4861</v>
      </c>
      <c r="F147" s="81" t="s">
        <v>4786</v>
      </c>
      <c r="G147" s="82" t="s">
        <v>4862</v>
      </c>
      <c r="H147" s="82"/>
      <c r="I147" s="82"/>
      <c r="J147" s="83" t="s">
        <v>5788</v>
      </c>
    </row>
    <row r="148" spans="1:10" ht="30">
      <c r="A148" s="49">
        <v>2</v>
      </c>
      <c r="B148" s="81" t="s">
        <v>3717</v>
      </c>
      <c r="C148" s="49" t="s">
        <v>1895</v>
      </c>
      <c r="D148" s="49" t="s">
        <v>712</v>
      </c>
      <c r="E148" s="49" t="s">
        <v>713</v>
      </c>
      <c r="F148" s="81" t="s">
        <v>4786</v>
      </c>
      <c r="G148" s="82" t="s">
        <v>714</v>
      </c>
      <c r="H148" s="82"/>
      <c r="I148" s="82"/>
      <c r="J148" s="83" t="s">
        <v>5788</v>
      </c>
    </row>
    <row r="149" spans="1:10" ht="30">
      <c r="A149" s="49">
        <v>3</v>
      </c>
      <c r="B149" s="81" t="s">
        <v>3717</v>
      </c>
      <c r="C149" s="83" t="s">
        <v>2992</v>
      </c>
      <c r="D149" s="83" t="s">
        <v>1218</v>
      </c>
      <c r="E149" s="83" t="s">
        <v>1219</v>
      </c>
      <c r="F149" s="81" t="s">
        <v>4786</v>
      </c>
      <c r="G149" s="85" t="s">
        <v>1220</v>
      </c>
      <c r="H149" s="85"/>
      <c r="I149" s="85"/>
      <c r="J149" s="83" t="s">
        <v>5788</v>
      </c>
    </row>
    <row r="150" spans="1:10" ht="30">
      <c r="A150" s="49">
        <v>4</v>
      </c>
      <c r="B150" s="81" t="s">
        <v>3717</v>
      </c>
      <c r="C150" s="49" t="s">
        <v>1895</v>
      </c>
      <c r="D150" s="103" t="s">
        <v>1270</v>
      </c>
      <c r="E150" s="83" t="s">
        <v>1271</v>
      </c>
      <c r="F150" s="81" t="s">
        <v>4786</v>
      </c>
      <c r="G150" s="85" t="s">
        <v>1272</v>
      </c>
      <c r="H150" s="85"/>
      <c r="I150" s="85"/>
      <c r="J150" s="83" t="s">
        <v>5788</v>
      </c>
    </row>
    <row r="151" spans="1:10" ht="30">
      <c r="A151" s="49">
        <v>5</v>
      </c>
      <c r="B151" s="81" t="s">
        <v>3717</v>
      </c>
      <c r="C151" s="49" t="s">
        <v>1895</v>
      </c>
      <c r="D151" s="83" t="s">
        <v>1902</v>
      </c>
      <c r="E151" s="83" t="s">
        <v>1903</v>
      </c>
      <c r="F151" s="81" t="s">
        <v>4786</v>
      </c>
      <c r="G151" s="85" t="s">
        <v>1904</v>
      </c>
      <c r="H151" s="85"/>
      <c r="I151" s="85"/>
      <c r="J151" s="83" t="s">
        <v>5788</v>
      </c>
    </row>
    <row r="152" spans="1:10" ht="30">
      <c r="A152" s="49">
        <v>6</v>
      </c>
      <c r="B152" s="81" t="s">
        <v>3717</v>
      </c>
      <c r="C152" s="49" t="s">
        <v>1895</v>
      </c>
      <c r="D152" s="103" t="s">
        <v>1400</v>
      </c>
      <c r="E152" s="83" t="s">
        <v>1401</v>
      </c>
      <c r="F152" s="81" t="s">
        <v>4786</v>
      </c>
      <c r="G152" s="85" t="s">
        <v>1402</v>
      </c>
      <c r="H152" s="85"/>
      <c r="I152" s="85"/>
      <c r="J152" s="83" t="s">
        <v>5788</v>
      </c>
    </row>
    <row r="153" spans="1:10" ht="30">
      <c r="A153" s="49">
        <v>7</v>
      </c>
      <c r="B153" s="81" t="s">
        <v>3717</v>
      </c>
      <c r="C153" s="49" t="s">
        <v>1895</v>
      </c>
      <c r="D153" s="103" t="s">
        <v>1435</v>
      </c>
      <c r="E153" s="83"/>
      <c r="F153" s="81" t="s">
        <v>4786</v>
      </c>
      <c r="G153" s="85"/>
      <c r="H153" s="85"/>
      <c r="I153" s="85"/>
      <c r="J153" s="83" t="s">
        <v>5788</v>
      </c>
    </row>
    <row r="154" spans="1:10" ht="30">
      <c r="A154" s="49">
        <v>8</v>
      </c>
      <c r="B154" s="81" t="s">
        <v>3717</v>
      </c>
      <c r="C154" s="49" t="s">
        <v>1895</v>
      </c>
      <c r="D154" s="103" t="s">
        <v>28</v>
      </c>
      <c r="E154" s="83" t="s">
        <v>31</v>
      </c>
      <c r="F154" s="81" t="s">
        <v>4786</v>
      </c>
      <c r="G154" s="85" t="s">
        <v>32</v>
      </c>
      <c r="H154" s="85"/>
      <c r="I154" s="85"/>
      <c r="J154" s="83" t="s">
        <v>5788</v>
      </c>
    </row>
    <row r="155" spans="1:10" ht="45">
      <c r="A155" s="49">
        <v>9</v>
      </c>
      <c r="B155" s="83" t="s">
        <v>4526</v>
      </c>
      <c r="C155" s="83" t="s">
        <v>1895</v>
      </c>
      <c r="D155" s="83" t="s">
        <v>1270</v>
      </c>
      <c r="E155" s="83" t="s">
        <v>2590</v>
      </c>
      <c r="F155" s="83" t="s">
        <v>3063</v>
      </c>
      <c r="G155" s="83" t="s">
        <v>2591</v>
      </c>
      <c r="H155" s="83" t="s">
        <v>2592</v>
      </c>
      <c r="I155" s="83">
        <v>50</v>
      </c>
      <c r="J155" s="83"/>
    </row>
    <row r="156" spans="1:10" ht="30">
      <c r="A156" s="49">
        <v>1</v>
      </c>
      <c r="B156" s="81" t="s">
        <v>3718</v>
      </c>
      <c r="C156" s="49" t="s">
        <v>1892</v>
      </c>
      <c r="D156" s="49" t="s">
        <v>4800</v>
      </c>
      <c r="E156" s="49" t="s">
        <v>4801</v>
      </c>
      <c r="F156" s="81" t="s">
        <v>4786</v>
      </c>
      <c r="G156" s="82" t="s">
        <v>4802</v>
      </c>
      <c r="H156" s="82"/>
      <c r="I156" s="82"/>
      <c r="J156" s="83" t="s">
        <v>5788</v>
      </c>
    </row>
    <row r="157" spans="1:10" ht="45">
      <c r="A157" s="49">
        <v>1</v>
      </c>
      <c r="B157" s="81" t="s">
        <v>3719</v>
      </c>
      <c r="C157" s="83" t="s">
        <v>1896</v>
      </c>
      <c r="D157" s="83" t="s">
        <v>4818</v>
      </c>
      <c r="E157" s="49" t="s">
        <v>4819</v>
      </c>
      <c r="F157" s="81" t="s">
        <v>4786</v>
      </c>
      <c r="G157" s="82" t="s">
        <v>4820</v>
      </c>
      <c r="H157" s="82"/>
      <c r="I157" s="82"/>
      <c r="J157" s="83" t="s">
        <v>5788</v>
      </c>
    </row>
    <row r="158" spans="1:10" ht="30">
      <c r="A158" s="49">
        <v>2</v>
      </c>
      <c r="B158" s="81" t="s">
        <v>3719</v>
      </c>
      <c r="C158" s="83" t="s">
        <v>2992</v>
      </c>
      <c r="D158" s="83" t="s">
        <v>5353</v>
      </c>
      <c r="E158" s="49" t="s">
        <v>5354</v>
      </c>
      <c r="F158" s="81" t="s">
        <v>4786</v>
      </c>
      <c r="G158" s="82">
        <v>2444852</v>
      </c>
      <c r="H158" s="82"/>
      <c r="I158" s="82"/>
      <c r="J158" s="83" t="s">
        <v>5788</v>
      </c>
    </row>
    <row r="159" spans="1:10" ht="30">
      <c r="A159" s="49">
        <v>3</v>
      </c>
      <c r="B159" s="81" t="s">
        <v>3719</v>
      </c>
      <c r="C159" s="49" t="s">
        <v>3074</v>
      </c>
      <c r="D159" s="83" t="s">
        <v>5387</v>
      </c>
      <c r="E159" s="49" t="s">
        <v>2568</v>
      </c>
      <c r="F159" s="81" t="s">
        <v>4786</v>
      </c>
      <c r="G159" s="82"/>
      <c r="H159" s="82"/>
      <c r="I159" s="82"/>
      <c r="J159" s="83" t="s">
        <v>5788</v>
      </c>
    </row>
    <row r="160" spans="1:10" ht="45">
      <c r="A160" s="49">
        <v>4</v>
      </c>
      <c r="B160" s="81" t="s">
        <v>3719</v>
      </c>
      <c r="C160" s="83" t="s">
        <v>1891</v>
      </c>
      <c r="D160" s="83" t="s">
        <v>1183</v>
      </c>
      <c r="E160" s="83" t="s">
        <v>1184</v>
      </c>
      <c r="F160" s="81" t="s">
        <v>4786</v>
      </c>
      <c r="G160" s="85" t="s">
        <v>1185</v>
      </c>
      <c r="H160" s="85"/>
      <c r="I160" s="85"/>
      <c r="J160" s="83" t="s">
        <v>5788</v>
      </c>
    </row>
    <row r="161" spans="1:10" ht="30">
      <c r="A161" s="49">
        <v>5</v>
      </c>
      <c r="B161" s="81" t="s">
        <v>3719</v>
      </c>
      <c r="C161" s="83" t="s">
        <v>1896</v>
      </c>
      <c r="D161" s="83" t="s">
        <v>1283</v>
      </c>
      <c r="E161" s="49" t="s">
        <v>2568</v>
      </c>
      <c r="F161" s="81" t="s">
        <v>4786</v>
      </c>
      <c r="G161" s="82">
        <v>468110</v>
      </c>
      <c r="H161" s="82"/>
      <c r="I161" s="82"/>
      <c r="J161" s="83" t="s">
        <v>5788</v>
      </c>
    </row>
    <row r="162" spans="1:10" ht="45">
      <c r="A162" s="49">
        <v>6</v>
      </c>
      <c r="B162" s="83" t="s">
        <v>1287</v>
      </c>
      <c r="C162" s="49" t="s">
        <v>1889</v>
      </c>
      <c r="D162" s="83" t="s">
        <v>1288</v>
      </c>
      <c r="E162" s="83" t="s">
        <v>1289</v>
      </c>
      <c r="F162" s="83" t="s">
        <v>4786</v>
      </c>
      <c r="G162" s="85" t="s">
        <v>1290</v>
      </c>
      <c r="H162" s="85"/>
      <c r="I162" s="85"/>
      <c r="J162" s="83" t="s">
        <v>5788</v>
      </c>
    </row>
    <row r="163" spans="1:10" ht="30">
      <c r="A163" s="49">
        <v>7</v>
      </c>
      <c r="B163" s="81" t="s">
        <v>3719</v>
      </c>
      <c r="C163" s="83" t="s">
        <v>1896</v>
      </c>
      <c r="D163" s="83" t="s">
        <v>1297</v>
      </c>
      <c r="E163" s="49" t="s">
        <v>1298</v>
      </c>
      <c r="F163" s="81" t="s">
        <v>4786</v>
      </c>
      <c r="G163" s="82" t="s">
        <v>1299</v>
      </c>
      <c r="H163" s="82"/>
      <c r="I163" s="82"/>
      <c r="J163" s="83" t="s">
        <v>5788</v>
      </c>
    </row>
    <row r="164" spans="1:10" ht="30">
      <c r="A164" s="49">
        <v>8</v>
      </c>
      <c r="B164" s="81" t="s">
        <v>3719</v>
      </c>
      <c r="C164" s="83" t="s">
        <v>1896</v>
      </c>
      <c r="D164" s="83" t="s">
        <v>1397</v>
      </c>
      <c r="E164" s="49" t="s">
        <v>1398</v>
      </c>
      <c r="F164" s="81" t="s">
        <v>4786</v>
      </c>
      <c r="G164" s="82" t="s">
        <v>1399</v>
      </c>
      <c r="H164" s="82"/>
      <c r="I164" s="82"/>
      <c r="J164" s="83" t="s">
        <v>5788</v>
      </c>
    </row>
    <row r="165" spans="1:10" ht="30">
      <c r="A165" s="49">
        <v>9</v>
      </c>
      <c r="B165" s="81" t="s">
        <v>3719</v>
      </c>
      <c r="C165" s="83" t="s">
        <v>1895</v>
      </c>
      <c r="D165" s="83" t="s">
        <v>1441</v>
      </c>
      <c r="E165" s="49" t="s">
        <v>1442</v>
      </c>
      <c r="F165" s="81" t="s">
        <v>4786</v>
      </c>
      <c r="G165" s="82" t="s">
        <v>1443</v>
      </c>
      <c r="H165" s="82"/>
      <c r="I165" s="82"/>
      <c r="J165" s="83" t="s">
        <v>5788</v>
      </c>
    </row>
    <row r="166" spans="1:11" ht="45">
      <c r="A166" s="49">
        <v>10</v>
      </c>
      <c r="B166" s="63" t="s">
        <v>3078</v>
      </c>
      <c r="C166" s="63" t="s">
        <v>1895</v>
      </c>
      <c r="D166" s="63" t="s">
        <v>3079</v>
      </c>
      <c r="E166" s="63" t="s">
        <v>3080</v>
      </c>
      <c r="F166" s="63" t="s">
        <v>3063</v>
      </c>
      <c r="G166" s="63" t="s">
        <v>3081</v>
      </c>
      <c r="H166" s="63" t="s">
        <v>3082</v>
      </c>
      <c r="I166" s="63">
        <v>750</v>
      </c>
      <c r="J166" s="164">
        <v>38465.41435471065</v>
      </c>
      <c r="K166" s="63" t="s">
        <v>3083</v>
      </c>
    </row>
    <row r="167" spans="1:10" ht="30">
      <c r="A167" s="49">
        <v>1</v>
      </c>
      <c r="B167" s="81" t="s">
        <v>5361</v>
      </c>
      <c r="C167" s="49" t="s">
        <v>1896</v>
      </c>
      <c r="D167" s="49" t="s">
        <v>5362</v>
      </c>
      <c r="E167" s="49" t="s">
        <v>5363</v>
      </c>
      <c r="F167" s="81" t="s">
        <v>4786</v>
      </c>
      <c r="G167" s="82">
        <v>230001</v>
      </c>
      <c r="H167" s="82"/>
      <c r="I167" s="82"/>
      <c r="J167" s="83" t="s">
        <v>5788</v>
      </c>
    </row>
    <row r="168" spans="1:10" ht="30">
      <c r="A168" s="49">
        <v>2</v>
      </c>
      <c r="B168" s="81" t="s">
        <v>5361</v>
      </c>
      <c r="C168" s="49" t="s">
        <v>1895</v>
      </c>
      <c r="D168" s="49" t="s">
        <v>1284</v>
      </c>
      <c r="E168" s="49" t="s">
        <v>1285</v>
      </c>
      <c r="F168" s="81" t="s">
        <v>4786</v>
      </c>
      <c r="G168" s="82" t="s">
        <v>1286</v>
      </c>
      <c r="H168" s="82"/>
      <c r="I168" s="82"/>
      <c r="J168" s="83" t="s">
        <v>5788</v>
      </c>
    </row>
    <row r="169" spans="1:10" ht="30">
      <c r="A169" s="49">
        <v>1</v>
      </c>
      <c r="B169" s="81" t="s">
        <v>4853</v>
      </c>
      <c r="C169" s="83" t="s">
        <v>1895</v>
      </c>
      <c r="D169" s="83" t="s">
        <v>4854</v>
      </c>
      <c r="E169" s="83" t="s">
        <v>4855</v>
      </c>
      <c r="F169" s="81" t="s">
        <v>4786</v>
      </c>
      <c r="G169" s="85" t="s">
        <v>4856</v>
      </c>
      <c r="H169" s="85"/>
      <c r="I169" s="85"/>
      <c r="J169" s="83" t="s">
        <v>5788</v>
      </c>
    </row>
    <row r="170" spans="1:10" ht="45">
      <c r="A170" s="49">
        <v>2</v>
      </c>
      <c r="B170" s="81" t="s">
        <v>4853</v>
      </c>
      <c r="C170" s="83" t="s">
        <v>1895</v>
      </c>
      <c r="D170" s="83" t="s">
        <v>1444</v>
      </c>
      <c r="E170" s="49" t="s">
        <v>1445</v>
      </c>
      <c r="F170" s="81" t="s">
        <v>4786</v>
      </c>
      <c r="G170" s="82" t="s">
        <v>1446</v>
      </c>
      <c r="H170" s="82"/>
      <c r="I170" s="82"/>
      <c r="J170" s="83" t="s">
        <v>5788</v>
      </c>
    </row>
    <row r="171" spans="1:10" ht="30">
      <c r="A171" s="49">
        <v>1</v>
      </c>
      <c r="B171" s="81" t="s">
        <v>1173</v>
      </c>
      <c r="C171" s="49" t="s">
        <v>3074</v>
      </c>
      <c r="D171" s="83" t="s">
        <v>1174</v>
      </c>
      <c r="E171" s="49" t="s">
        <v>1175</v>
      </c>
      <c r="F171" s="81" t="s">
        <v>4786</v>
      </c>
      <c r="G171" s="82" t="s">
        <v>1176</v>
      </c>
      <c r="H171" s="82"/>
      <c r="I171" s="82"/>
      <c r="J171" s="83" t="s">
        <v>5788</v>
      </c>
    </row>
    <row r="172" spans="1:10" ht="45">
      <c r="A172" s="49">
        <v>2</v>
      </c>
      <c r="B172" s="83" t="s">
        <v>6080</v>
      </c>
      <c r="C172" s="83" t="s">
        <v>1896</v>
      </c>
      <c r="D172" s="83" t="s">
        <v>6081</v>
      </c>
      <c r="E172" s="83" t="s">
        <v>6082</v>
      </c>
      <c r="F172" s="83" t="s">
        <v>3063</v>
      </c>
      <c r="G172" s="83" t="s">
        <v>6083</v>
      </c>
      <c r="H172" s="83" t="s">
        <v>6084</v>
      </c>
      <c r="I172" s="83">
        <v>23</v>
      </c>
      <c r="J172" s="83"/>
    </row>
    <row r="173" spans="1:10" ht="30">
      <c r="A173" s="49">
        <v>1</v>
      </c>
      <c r="B173" s="83" t="s">
        <v>1254</v>
      </c>
      <c r="C173" s="49" t="s">
        <v>1895</v>
      </c>
      <c r="D173" s="83" t="s">
        <v>1255</v>
      </c>
      <c r="E173" s="83" t="s">
        <v>1256</v>
      </c>
      <c r="F173" s="83" t="s">
        <v>4786</v>
      </c>
      <c r="G173" s="85" t="s">
        <v>1257</v>
      </c>
      <c r="H173" s="85"/>
      <c r="I173" s="85"/>
      <c r="J173" s="83" t="s">
        <v>5788</v>
      </c>
    </row>
    <row r="174" spans="1:10" ht="30">
      <c r="A174" s="49">
        <v>2</v>
      </c>
      <c r="B174" s="63" t="s">
        <v>3722</v>
      </c>
      <c r="C174" s="83" t="s">
        <v>2992</v>
      </c>
      <c r="D174" s="103" t="s">
        <v>1273</v>
      </c>
      <c r="E174" s="83" t="s">
        <v>1274</v>
      </c>
      <c r="F174" s="63" t="s">
        <v>4786</v>
      </c>
      <c r="G174" s="85" t="s">
        <v>1275</v>
      </c>
      <c r="H174" s="85"/>
      <c r="I174" s="85"/>
      <c r="J174" s="83" t="s">
        <v>5788</v>
      </c>
    </row>
    <row r="175" spans="1:10" ht="30">
      <c r="A175" s="49">
        <v>3</v>
      </c>
      <c r="B175" s="63" t="s">
        <v>3722</v>
      </c>
      <c r="C175" s="83" t="s">
        <v>1895</v>
      </c>
      <c r="D175" s="103" t="s">
        <v>1908</v>
      </c>
      <c r="E175" s="83" t="s">
        <v>3722</v>
      </c>
      <c r="F175" s="63" t="s">
        <v>4786</v>
      </c>
      <c r="G175" s="85" t="s">
        <v>1909</v>
      </c>
      <c r="H175" s="85"/>
      <c r="I175" s="85"/>
      <c r="J175" s="83" t="s">
        <v>5788</v>
      </c>
    </row>
    <row r="176" spans="1:10" ht="30">
      <c r="A176" s="49">
        <v>4</v>
      </c>
      <c r="B176" s="83" t="s">
        <v>1254</v>
      </c>
      <c r="C176" s="83" t="s">
        <v>1889</v>
      </c>
      <c r="D176" s="83" t="s">
        <v>1425</v>
      </c>
      <c r="E176" s="83" t="s">
        <v>1426</v>
      </c>
      <c r="F176" s="83" t="s">
        <v>4786</v>
      </c>
      <c r="G176" s="85" t="s">
        <v>1427</v>
      </c>
      <c r="H176" s="85"/>
      <c r="I176" s="85"/>
      <c r="J176" s="83" t="s">
        <v>5788</v>
      </c>
    </row>
    <row r="177" spans="1:10" ht="30">
      <c r="A177" s="49">
        <v>1</v>
      </c>
      <c r="B177" s="83" t="s">
        <v>4898</v>
      </c>
      <c r="C177" s="83" t="s">
        <v>2992</v>
      </c>
      <c r="D177" s="83" t="s">
        <v>5339</v>
      </c>
      <c r="E177" s="83" t="s">
        <v>5340</v>
      </c>
      <c r="F177" s="83" t="s">
        <v>4786</v>
      </c>
      <c r="G177" s="85" t="s">
        <v>5341</v>
      </c>
      <c r="H177" s="85"/>
      <c r="I177" s="85"/>
      <c r="J177" s="83" t="s">
        <v>5788</v>
      </c>
    </row>
    <row r="178" spans="1:10" ht="30">
      <c r="A178" s="49">
        <v>2</v>
      </c>
      <c r="B178" s="81" t="s">
        <v>3723</v>
      </c>
      <c r="C178" s="49" t="s">
        <v>1895</v>
      </c>
      <c r="D178" s="49" t="s">
        <v>5345</v>
      </c>
      <c r="E178" s="49" t="s">
        <v>3723</v>
      </c>
      <c r="F178" s="83" t="s">
        <v>4786</v>
      </c>
      <c r="G178" s="82" t="s">
        <v>5346</v>
      </c>
      <c r="H178" s="82"/>
      <c r="I178" s="82"/>
      <c r="J178" s="83" t="s">
        <v>5788</v>
      </c>
    </row>
    <row r="179" spans="1:10" ht="45">
      <c r="A179" s="49">
        <v>3</v>
      </c>
      <c r="B179" s="81" t="s">
        <v>3723</v>
      </c>
      <c r="C179" s="49" t="s">
        <v>1892</v>
      </c>
      <c r="D179" s="49" t="s">
        <v>5347</v>
      </c>
      <c r="E179" s="49" t="s">
        <v>5348</v>
      </c>
      <c r="F179" s="83" t="s">
        <v>4786</v>
      </c>
      <c r="G179" s="82" t="s">
        <v>5349</v>
      </c>
      <c r="H179" s="82"/>
      <c r="I179" s="82"/>
      <c r="J179" s="83" t="s">
        <v>5788</v>
      </c>
    </row>
    <row r="180" spans="1:10" ht="30">
      <c r="A180" s="49">
        <v>4</v>
      </c>
      <c r="B180" s="81" t="s">
        <v>3723</v>
      </c>
      <c r="C180" s="49" t="s">
        <v>1895</v>
      </c>
      <c r="D180" s="49" t="s">
        <v>5372</v>
      </c>
      <c r="E180" s="49" t="s">
        <v>5373</v>
      </c>
      <c r="F180" s="83" t="s">
        <v>4786</v>
      </c>
      <c r="G180" s="82" t="s">
        <v>5374</v>
      </c>
      <c r="H180" s="82"/>
      <c r="I180" s="82"/>
      <c r="J180" s="83" t="s">
        <v>5788</v>
      </c>
    </row>
    <row r="181" spans="1:10" ht="30">
      <c r="A181" s="49">
        <v>5</v>
      </c>
      <c r="B181" s="81" t="s">
        <v>3723</v>
      </c>
      <c r="C181" s="83" t="s">
        <v>2992</v>
      </c>
      <c r="D181" s="49" t="s">
        <v>1210</v>
      </c>
      <c r="E181" s="49" t="s">
        <v>1211</v>
      </c>
      <c r="F181" s="83" t="s">
        <v>4786</v>
      </c>
      <c r="G181" s="82"/>
      <c r="H181" s="82"/>
      <c r="I181" s="82"/>
      <c r="J181" s="83" t="s">
        <v>5788</v>
      </c>
    </row>
    <row r="182" spans="1:10" ht="30">
      <c r="A182" s="49">
        <v>6</v>
      </c>
      <c r="B182" s="81" t="s">
        <v>3723</v>
      </c>
      <c r="C182" s="49" t="s">
        <v>1895</v>
      </c>
      <c r="D182" s="49" t="s">
        <v>3085</v>
      </c>
      <c r="E182" s="49" t="s">
        <v>3086</v>
      </c>
      <c r="F182" s="83" t="s">
        <v>4786</v>
      </c>
      <c r="G182" s="82" t="s">
        <v>3087</v>
      </c>
      <c r="H182" s="82"/>
      <c r="I182" s="82"/>
      <c r="J182" s="83" t="s">
        <v>5788</v>
      </c>
    </row>
    <row r="183" spans="1:10" ht="30">
      <c r="A183" s="49">
        <v>7</v>
      </c>
      <c r="B183" s="81" t="s">
        <v>3723</v>
      </c>
      <c r="C183" s="49" t="s">
        <v>1895</v>
      </c>
      <c r="D183" s="49" t="s">
        <v>1248</v>
      </c>
      <c r="E183" s="49" t="s">
        <v>1249</v>
      </c>
      <c r="F183" s="83" t="s">
        <v>4786</v>
      </c>
      <c r="G183" s="82" t="s">
        <v>1250</v>
      </c>
      <c r="H183" s="82"/>
      <c r="I183" s="82"/>
      <c r="J183" s="83" t="s">
        <v>5788</v>
      </c>
    </row>
    <row r="184" spans="1:10" ht="45">
      <c r="A184" s="49">
        <v>8</v>
      </c>
      <c r="B184" s="81" t="s">
        <v>3723</v>
      </c>
      <c r="C184" s="49" t="s">
        <v>1889</v>
      </c>
      <c r="D184" s="49" t="s">
        <v>1294</v>
      </c>
      <c r="E184" s="49" t="s">
        <v>1295</v>
      </c>
      <c r="F184" s="83" t="s">
        <v>4786</v>
      </c>
      <c r="G184" s="82" t="s">
        <v>1296</v>
      </c>
      <c r="H184" s="82"/>
      <c r="I184" s="82"/>
      <c r="J184" s="83" t="s">
        <v>5788</v>
      </c>
    </row>
    <row r="185" spans="1:10" ht="30">
      <c r="A185" s="49">
        <v>9</v>
      </c>
      <c r="B185" s="83" t="s">
        <v>4898</v>
      </c>
      <c r="C185" s="83" t="s">
        <v>2992</v>
      </c>
      <c r="D185" s="83" t="s">
        <v>1910</v>
      </c>
      <c r="E185" s="83" t="s">
        <v>1911</v>
      </c>
      <c r="F185" s="83" t="s">
        <v>4786</v>
      </c>
      <c r="G185" s="85" t="s">
        <v>1912</v>
      </c>
      <c r="H185" s="85"/>
      <c r="I185" s="85"/>
      <c r="J185" s="83" t="s">
        <v>5788</v>
      </c>
    </row>
    <row r="186" spans="1:10" ht="30">
      <c r="A186" s="49">
        <v>10</v>
      </c>
      <c r="B186" s="81" t="s">
        <v>3723</v>
      </c>
      <c r="C186" s="49" t="s">
        <v>1895</v>
      </c>
      <c r="D186" s="49" t="s">
        <v>1938</v>
      </c>
      <c r="E186" s="49" t="s">
        <v>1939</v>
      </c>
      <c r="F186" s="83" t="s">
        <v>4786</v>
      </c>
      <c r="G186" s="82" t="s">
        <v>1940</v>
      </c>
      <c r="H186" s="82"/>
      <c r="I186" s="82"/>
      <c r="J186" s="83" t="s">
        <v>5788</v>
      </c>
    </row>
    <row r="187" spans="1:10" ht="30">
      <c r="A187" s="49">
        <v>11</v>
      </c>
      <c r="B187" s="83" t="s">
        <v>4898</v>
      </c>
      <c r="C187" s="49" t="s">
        <v>1892</v>
      </c>
      <c r="D187" s="83" t="s">
        <v>12</v>
      </c>
      <c r="E187" s="83" t="s">
        <v>13</v>
      </c>
      <c r="F187" s="83" t="s">
        <v>4786</v>
      </c>
      <c r="G187" s="85" t="s">
        <v>14</v>
      </c>
      <c r="H187" s="85"/>
      <c r="I187" s="85"/>
      <c r="J187" s="83" t="s">
        <v>5788</v>
      </c>
    </row>
    <row r="188" spans="1:10" ht="30">
      <c r="A188" s="49">
        <v>1</v>
      </c>
      <c r="B188" s="83" t="s">
        <v>6085</v>
      </c>
      <c r="C188" s="49" t="s">
        <v>1895</v>
      </c>
      <c r="D188" s="83" t="s">
        <v>4787</v>
      </c>
      <c r="E188" s="83" t="s">
        <v>4788</v>
      </c>
      <c r="F188" s="81" t="s">
        <v>4786</v>
      </c>
      <c r="G188" s="85" t="s">
        <v>4789</v>
      </c>
      <c r="H188" s="85"/>
      <c r="I188" s="85"/>
      <c r="J188" s="83" t="s">
        <v>5788</v>
      </c>
    </row>
    <row r="189" spans="1:10" ht="30">
      <c r="A189" s="49">
        <v>2</v>
      </c>
      <c r="B189" s="83" t="s">
        <v>6085</v>
      </c>
      <c r="C189" s="49" t="s">
        <v>1891</v>
      </c>
      <c r="D189" s="83" t="s">
        <v>4790</v>
      </c>
      <c r="E189" s="49" t="s">
        <v>4791</v>
      </c>
      <c r="F189" s="81" t="s">
        <v>4786</v>
      </c>
      <c r="G189" s="82" t="s">
        <v>4792</v>
      </c>
      <c r="H189" s="82"/>
      <c r="I189" s="82"/>
      <c r="J189" s="83" t="s">
        <v>5788</v>
      </c>
    </row>
    <row r="190" spans="1:10" ht="30">
      <c r="A190" s="49">
        <v>3</v>
      </c>
      <c r="B190" s="83" t="s">
        <v>6085</v>
      </c>
      <c r="C190" s="49" t="s">
        <v>3074</v>
      </c>
      <c r="D190" s="49" t="s">
        <v>4803</v>
      </c>
      <c r="E190" s="49" t="s">
        <v>4804</v>
      </c>
      <c r="F190" s="81" t="s">
        <v>4786</v>
      </c>
      <c r="G190" s="82" t="s">
        <v>4805</v>
      </c>
      <c r="H190" s="82"/>
      <c r="I190" s="82"/>
      <c r="J190" s="83" t="s">
        <v>5788</v>
      </c>
    </row>
    <row r="191" spans="1:10" ht="30">
      <c r="A191" s="49">
        <v>4</v>
      </c>
      <c r="B191" s="83" t="s">
        <v>6085</v>
      </c>
      <c r="C191" s="49" t="s">
        <v>1895</v>
      </c>
      <c r="D191" s="83" t="s">
        <v>4806</v>
      </c>
      <c r="E191" s="49" t="s">
        <v>4807</v>
      </c>
      <c r="F191" s="81" t="s">
        <v>4786</v>
      </c>
      <c r="G191" s="82"/>
      <c r="H191" s="82"/>
      <c r="I191" s="82"/>
      <c r="J191" s="83" t="s">
        <v>5788</v>
      </c>
    </row>
    <row r="192" spans="1:10" ht="45">
      <c r="A192" s="49">
        <v>5</v>
      </c>
      <c r="B192" s="83" t="s">
        <v>6085</v>
      </c>
      <c r="C192" s="49" t="s">
        <v>6192</v>
      </c>
      <c r="D192" s="49" t="s">
        <v>4811</v>
      </c>
      <c r="E192" s="49" t="s">
        <v>4812</v>
      </c>
      <c r="F192" s="81" t="s">
        <v>4786</v>
      </c>
      <c r="G192" s="82"/>
      <c r="H192" s="82"/>
      <c r="I192" s="82"/>
      <c r="J192" s="83" t="s">
        <v>5788</v>
      </c>
    </row>
    <row r="193" spans="1:10" ht="30">
      <c r="A193" s="49">
        <v>6</v>
      </c>
      <c r="B193" s="83" t="s">
        <v>6085</v>
      </c>
      <c r="C193" s="49" t="s">
        <v>1892</v>
      </c>
      <c r="D193" s="49" t="s">
        <v>5269</v>
      </c>
      <c r="E193" s="49" t="s">
        <v>5270</v>
      </c>
      <c r="F193" s="81" t="s">
        <v>4786</v>
      </c>
      <c r="G193" s="82" t="s">
        <v>5271</v>
      </c>
      <c r="H193" s="82"/>
      <c r="I193" s="82"/>
      <c r="J193" s="83" t="s">
        <v>5788</v>
      </c>
    </row>
    <row r="194" spans="1:10" ht="45">
      <c r="A194" s="49">
        <v>7</v>
      </c>
      <c r="B194" s="83" t="s">
        <v>6085</v>
      </c>
      <c r="C194" s="49" t="s">
        <v>1895</v>
      </c>
      <c r="D194" s="49" t="s">
        <v>4827</v>
      </c>
      <c r="E194" s="49" t="s">
        <v>4828</v>
      </c>
      <c r="F194" s="81" t="s">
        <v>4786</v>
      </c>
      <c r="G194" s="82"/>
      <c r="H194" s="82"/>
      <c r="I194" s="82"/>
      <c r="J194" s="83" t="s">
        <v>5788</v>
      </c>
    </row>
    <row r="195" spans="1:10" ht="45">
      <c r="A195" s="49">
        <v>8</v>
      </c>
      <c r="B195" s="83" t="s">
        <v>6085</v>
      </c>
      <c r="C195" s="49" t="s">
        <v>1895</v>
      </c>
      <c r="D195" s="49" t="s">
        <v>4848</v>
      </c>
      <c r="E195" s="49" t="s">
        <v>4849</v>
      </c>
      <c r="F195" s="81" t="s">
        <v>4786</v>
      </c>
      <c r="G195" s="82"/>
      <c r="H195" s="82"/>
      <c r="I195" s="82"/>
      <c r="J195" s="83" t="s">
        <v>5788</v>
      </c>
    </row>
    <row r="196" spans="1:10" ht="30">
      <c r="A196" s="49">
        <v>9</v>
      </c>
      <c r="B196" s="83" t="s">
        <v>6085</v>
      </c>
      <c r="C196" s="49" t="s">
        <v>1895</v>
      </c>
      <c r="D196" s="49" t="s">
        <v>4850</v>
      </c>
      <c r="E196" s="49" t="s">
        <v>4851</v>
      </c>
      <c r="F196" s="81" t="s">
        <v>4786</v>
      </c>
      <c r="G196" s="82" t="s">
        <v>4852</v>
      </c>
      <c r="H196" s="82"/>
      <c r="I196" s="82"/>
      <c r="J196" s="83" t="s">
        <v>5788</v>
      </c>
    </row>
    <row r="197" spans="1:10" ht="30">
      <c r="A197" s="49">
        <v>10</v>
      </c>
      <c r="B197" s="83" t="s">
        <v>6085</v>
      </c>
      <c r="C197" s="49" t="s">
        <v>1895</v>
      </c>
      <c r="D197" s="49" t="s">
        <v>4866</v>
      </c>
      <c r="E197" s="49" t="s">
        <v>4868</v>
      </c>
      <c r="F197" s="81" t="s">
        <v>4786</v>
      </c>
      <c r="G197" s="82" t="s">
        <v>4869</v>
      </c>
      <c r="H197" s="82"/>
      <c r="I197" s="82"/>
      <c r="J197" s="83" t="s">
        <v>5788</v>
      </c>
    </row>
    <row r="198" spans="1:10" ht="30">
      <c r="A198" s="49">
        <v>11</v>
      </c>
      <c r="B198" s="83" t="s">
        <v>6085</v>
      </c>
      <c r="C198" s="49" t="s">
        <v>1895</v>
      </c>
      <c r="D198" s="49" t="s">
        <v>4870</v>
      </c>
      <c r="E198" s="49" t="s">
        <v>4871</v>
      </c>
      <c r="F198" s="81" t="s">
        <v>4786</v>
      </c>
      <c r="G198" s="82" t="s">
        <v>4872</v>
      </c>
      <c r="H198" s="82"/>
      <c r="I198" s="82"/>
      <c r="J198" s="83" t="s">
        <v>5788</v>
      </c>
    </row>
    <row r="199" spans="1:10" ht="30">
      <c r="A199" s="49">
        <v>12</v>
      </c>
      <c r="B199" s="83" t="s">
        <v>6085</v>
      </c>
      <c r="C199" s="49" t="s">
        <v>1895</v>
      </c>
      <c r="D199" s="49" t="s">
        <v>4896</v>
      </c>
      <c r="E199" s="49" t="s">
        <v>5270</v>
      </c>
      <c r="F199" s="81" t="s">
        <v>4786</v>
      </c>
      <c r="G199" s="82" t="s">
        <v>4897</v>
      </c>
      <c r="H199" s="82"/>
      <c r="I199" s="82"/>
      <c r="J199" s="83" t="s">
        <v>5788</v>
      </c>
    </row>
    <row r="200" spans="1:10" ht="30">
      <c r="A200" s="49">
        <v>13</v>
      </c>
      <c r="B200" s="83" t="s">
        <v>6085</v>
      </c>
      <c r="C200" s="49" t="s">
        <v>1895</v>
      </c>
      <c r="D200" s="83" t="s">
        <v>1180</v>
      </c>
      <c r="E200" s="49" t="s">
        <v>1181</v>
      </c>
      <c r="F200" s="81" t="s">
        <v>4786</v>
      </c>
      <c r="G200" s="82" t="s">
        <v>1182</v>
      </c>
      <c r="H200" s="82"/>
      <c r="I200" s="82"/>
      <c r="J200" s="83" t="s">
        <v>5788</v>
      </c>
    </row>
    <row r="201" spans="1:10" ht="30">
      <c r="A201" s="49">
        <v>14</v>
      </c>
      <c r="B201" s="83" t="s">
        <v>6085</v>
      </c>
      <c r="C201" s="49" t="s">
        <v>3074</v>
      </c>
      <c r="D201" s="83" t="s">
        <v>1223</v>
      </c>
      <c r="E201" s="49" t="s">
        <v>3084</v>
      </c>
      <c r="F201" s="81" t="s">
        <v>4786</v>
      </c>
      <c r="G201" s="82"/>
      <c r="H201" s="82"/>
      <c r="I201" s="82"/>
      <c r="J201" s="83" t="s">
        <v>5788</v>
      </c>
    </row>
    <row r="202" spans="1:10" ht="30">
      <c r="A202" s="49">
        <v>15</v>
      </c>
      <c r="B202" s="83" t="s">
        <v>6085</v>
      </c>
      <c r="C202" s="49" t="s">
        <v>1895</v>
      </c>
      <c r="D202" s="83" t="s">
        <v>3102</v>
      </c>
      <c r="E202" s="49" t="s">
        <v>3103</v>
      </c>
      <c r="F202" s="81" t="s">
        <v>4786</v>
      </c>
      <c r="G202" s="82" t="s">
        <v>3104</v>
      </c>
      <c r="H202" s="82"/>
      <c r="I202" s="82"/>
      <c r="J202" s="83" t="s">
        <v>5788</v>
      </c>
    </row>
    <row r="203" spans="1:10" ht="30">
      <c r="A203" s="49">
        <v>16</v>
      </c>
      <c r="B203" s="83" t="s">
        <v>6085</v>
      </c>
      <c r="C203" s="49" t="s">
        <v>1895</v>
      </c>
      <c r="D203" s="49" t="s">
        <v>1267</v>
      </c>
      <c r="E203" s="49" t="s">
        <v>1268</v>
      </c>
      <c r="F203" s="81" t="s">
        <v>4786</v>
      </c>
      <c r="G203" s="82" t="s">
        <v>1269</v>
      </c>
      <c r="H203" s="82"/>
      <c r="I203" s="82"/>
      <c r="J203" s="83" t="s">
        <v>5788</v>
      </c>
    </row>
    <row r="204" spans="1:10" ht="30">
      <c r="A204" s="49">
        <v>17</v>
      </c>
      <c r="B204" s="83" t="s">
        <v>6085</v>
      </c>
      <c r="C204" s="49" t="s">
        <v>1895</v>
      </c>
      <c r="D204" s="83" t="s">
        <v>1278</v>
      </c>
      <c r="E204" s="49" t="s">
        <v>1279</v>
      </c>
      <c r="F204" s="81" t="s">
        <v>4786</v>
      </c>
      <c r="G204" s="82"/>
      <c r="H204" s="82"/>
      <c r="I204" s="82"/>
      <c r="J204" s="83" t="s">
        <v>5788</v>
      </c>
    </row>
    <row r="205" spans="1:10" ht="30">
      <c r="A205" s="49">
        <v>18</v>
      </c>
      <c r="B205" s="83" t="s">
        <v>6085</v>
      </c>
      <c r="C205" s="49" t="s">
        <v>1889</v>
      </c>
      <c r="D205" s="83" t="s">
        <v>1899</v>
      </c>
      <c r="E205" s="83" t="s">
        <v>1900</v>
      </c>
      <c r="F205" s="81" t="s">
        <v>4786</v>
      </c>
      <c r="G205" s="85" t="s">
        <v>1901</v>
      </c>
      <c r="H205" s="85"/>
      <c r="I205" s="85"/>
      <c r="J205" s="83" t="s">
        <v>5788</v>
      </c>
    </row>
    <row r="206" spans="1:10" ht="45">
      <c r="A206" s="49">
        <v>19</v>
      </c>
      <c r="B206" s="83" t="s">
        <v>6085</v>
      </c>
      <c r="C206" s="49" t="s">
        <v>1895</v>
      </c>
      <c r="D206" s="49" t="s">
        <v>1905</v>
      </c>
      <c r="E206" s="49" t="s">
        <v>1906</v>
      </c>
      <c r="F206" s="81" t="s">
        <v>4786</v>
      </c>
      <c r="G206" s="82" t="s">
        <v>1907</v>
      </c>
      <c r="H206" s="82"/>
      <c r="I206" s="82"/>
      <c r="J206" s="83" t="s">
        <v>5788</v>
      </c>
    </row>
    <row r="207" spans="1:10" ht="30">
      <c r="A207" s="49">
        <v>20</v>
      </c>
      <c r="B207" s="83" t="s">
        <v>6085</v>
      </c>
      <c r="C207" s="49" t="s">
        <v>1895</v>
      </c>
      <c r="D207" s="83" t="s">
        <v>1913</v>
      </c>
      <c r="E207" s="49" t="s">
        <v>1914</v>
      </c>
      <c r="F207" s="81" t="s">
        <v>4786</v>
      </c>
      <c r="G207" s="82" t="s">
        <v>1915</v>
      </c>
      <c r="H207" s="82"/>
      <c r="I207" s="82"/>
      <c r="J207" s="83" t="s">
        <v>5788</v>
      </c>
    </row>
    <row r="208" spans="1:10" ht="45">
      <c r="A208" s="49">
        <v>21</v>
      </c>
      <c r="B208" s="83" t="s">
        <v>6085</v>
      </c>
      <c r="C208" s="49" t="s">
        <v>1895</v>
      </c>
      <c r="D208" s="83" t="s">
        <v>1947</v>
      </c>
      <c r="E208" s="49" t="s">
        <v>1948</v>
      </c>
      <c r="F208" s="81" t="s">
        <v>4786</v>
      </c>
      <c r="G208" s="82" t="s">
        <v>3892</v>
      </c>
      <c r="H208" s="82"/>
      <c r="I208" s="82"/>
      <c r="J208" s="83" t="s">
        <v>5788</v>
      </c>
    </row>
    <row r="209" spans="1:10" ht="30">
      <c r="A209" s="49">
        <v>22</v>
      </c>
      <c r="B209" s="83" t="s">
        <v>6085</v>
      </c>
      <c r="C209" s="49" t="s">
        <v>1895</v>
      </c>
      <c r="D209" s="83" t="s">
        <v>25</v>
      </c>
      <c r="E209" s="83" t="s">
        <v>26</v>
      </c>
      <c r="F209" s="81" t="s">
        <v>4786</v>
      </c>
      <c r="G209" s="85" t="s">
        <v>27</v>
      </c>
      <c r="H209" s="85"/>
      <c r="I209" s="85"/>
      <c r="J209" s="83" t="s">
        <v>5788</v>
      </c>
    </row>
    <row r="210" spans="1:10" ht="30">
      <c r="A210" s="49">
        <v>23</v>
      </c>
      <c r="B210" s="83" t="s">
        <v>6085</v>
      </c>
      <c r="C210" s="83" t="s">
        <v>2992</v>
      </c>
      <c r="D210" s="83" t="s">
        <v>40</v>
      </c>
      <c r="E210" s="49" t="s">
        <v>2901</v>
      </c>
      <c r="F210" s="81" t="s">
        <v>4786</v>
      </c>
      <c r="G210" s="82">
        <v>2566385</v>
      </c>
      <c r="H210" s="82"/>
      <c r="I210" s="82"/>
      <c r="J210" s="83" t="s">
        <v>5788</v>
      </c>
    </row>
    <row r="211" spans="1:10" ht="45">
      <c r="A211" s="49">
        <v>24</v>
      </c>
      <c r="B211" s="83" t="s">
        <v>6085</v>
      </c>
      <c r="C211" s="83" t="s">
        <v>1895</v>
      </c>
      <c r="D211" s="83" t="s">
        <v>6086</v>
      </c>
      <c r="E211" s="83" t="s">
        <v>6087</v>
      </c>
      <c r="F211" s="83" t="s">
        <v>3063</v>
      </c>
      <c r="G211" s="83" t="s">
        <v>6088</v>
      </c>
      <c r="H211" s="83" t="s">
        <v>6089</v>
      </c>
      <c r="I211" s="83">
        <v>17</v>
      </c>
      <c r="J211" s="83"/>
    </row>
    <row r="212" spans="1:10" ht="30">
      <c r="A212" s="49">
        <v>25</v>
      </c>
      <c r="B212" s="83" t="s">
        <v>2639</v>
      </c>
      <c r="C212" s="83" t="s">
        <v>1896</v>
      </c>
      <c r="D212" s="83" t="s">
        <v>2640</v>
      </c>
      <c r="E212" s="83" t="s">
        <v>2641</v>
      </c>
      <c r="F212" s="83" t="s">
        <v>3063</v>
      </c>
      <c r="G212" s="83" t="s">
        <v>2642</v>
      </c>
      <c r="H212" s="83" t="s">
        <v>2643</v>
      </c>
      <c r="I212" s="83">
        <v>30</v>
      </c>
      <c r="J212" s="83"/>
    </row>
    <row r="213" spans="1:10" ht="30">
      <c r="A213" s="49">
        <v>1</v>
      </c>
      <c r="B213" s="63" t="s">
        <v>3725</v>
      </c>
      <c r="C213" s="49" t="s">
        <v>1889</v>
      </c>
      <c r="D213" s="103" t="s">
        <v>1415</v>
      </c>
      <c r="E213" s="83" t="s">
        <v>1416</v>
      </c>
      <c r="F213" s="63" t="s">
        <v>4786</v>
      </c>
      <c r="G213" s="92" t="s">
        <v>1417</v>
      </c>
      <c r="H213" s="92"/>
      <c r="I213" s="92"/>
      <c r="J213" s="83" t="s">
        <v>5788</v>
      </c>
    </row>
    <row r="214" spans="1:10" ht="30">
      <c r="A214" s="49">
        <v>2</v>
      </c>
      <c r="B214" s="63" t="s">
        <v>3725</v>
      </c>
      <c r="C214" s="49" t="s">
        <v>3074</v>
      </c>
      <c r="D214" s="103" t="s">
        <v>6</v>
      </c>
      <c r="E214" s="83" t="s">
        <v>3725</v>
      </c>
      <c r="F214" s="63" t="s">
        <v>4786</v>
      </c>
      <c r="G214" s="85"/>
      <c r="H214" s="85"/>
      <c r="I214" s="85"/>
      <c r="J214" s="83" t="s">
        <v>5788</v>
      </c>
    </row>
    <row r="215" spans="1:10" ht="30">
      <c r="A215" s="49">
        <v>1</v>
      </c>
      <c r="B215" s="81" t="s">
        <v>3726</v>
      </c>
      <c r="C215" s="81" t="s">
        <v>1895</v>
      </c>
      <c r="D215" s="81" t="s">
        <v>2571</v>
      </c>
      <c r="E215" s="83" t="s">
        <v>2572</v>
      </c>
      <c r="F215" s="81" t="s">
        <v>4786</v>
      </c>
      <c r="G215" s="85"/>
      <c r="H215" s="85"/>
      <c r="I215" s="85"/>
      <c r="J215" s="83" t="s">
        <v>5788</v>
      </c>
    </row>
    <row r="216" spans="1:10" ht="30">
      <c r="A216" s="49">
        <v>2</v>
      </c>
      <c r="B216" s="63" t="s">
        <v>3726</v>
      </c>
      <c r="C216" s="83" t="s">
        <v>1895</v>
      </c>
      <c r="D216" s="103" t="s">
        <v>709</v>
      </c>
      <c r="E216" s="83" t="s">
        <v>710</v>
      </c>
      <c r="F216" s="63" t="s">
        <v>4786</v>
      </c>
      <c r="G216" s="104" t="s">
        <v>711</v>
      </c>
      <c r="H216" s="104"/>
      <c r="I216" s="104"/>
      <c r="J216" s="83" t="s">
        <v>5788</v>
      </c>
    </row>
    <row r="217" spans="1:10" ht="45">
      <c r="A217" s="49">
        <v>1</v>
      </c>
      <c r="B217" s="83" t="s">
        <v>2335</v>
      </c>
      <c r="C217" s="49" t="s">
        <v>1895</v>
      </c>
      <c r="D217" s="83" t="s">
        <v>2336</v>
      </c>
      <c r="E217" s="83" t="s">
        <v>2337</v>
      </c>
      <c r="F217" s="83" t="s">
        <v>5784</v>
      </c>
      <c r="G217" s="85" t="s">
        <v>2338</v>
      </c>
      <c r="H217" s="85"/>
      <c r="I217" s="85"/>
      <c r="J217" s="83" t="s">
        <v>5788</v>
      </c>
    </row>
    <row r="218" spans="1:10" ht="30">
      <c r="A218" s="49">
        <v>2</v>
      </c>
      <c r="B218" s="81" t="s">
        <v>3676</v>
      </c>
      <c r="C218" s="49" t="s">
        <v>1895</v>
      </c>
      <c r="D218" s="49" t="s">
        <v>6071</v>
      </c>
      <c r="E218" s="83" t="s">
        <v>6072</v>
      </c>
      <c r="F218" s="81" t="s">
        <v>5784</v>
      </c>
      <c r="G218" s="85">
        <v>422627</v>
      </c>
      <c r="H218" s="85"/>
      <c r="I218" s="85"/>
      <c r="J218" s="83" t="s">
        <v>5788</v>
      </c>
    </row>
    <row r="219" spans="1:10" ht="45">
      <c r="A219" s="49">
        <v>1</v>
      </c>
      <c r="B219" s="83" t="s">
        <v>1511</v>
      </c>
      <c r="C219" s="49" t="s">
        <v>1889</v>
      </c>
      <c r="D219" s="83" t="s">
        <v>1512</v>
      </c>
      <c r="E219" s="83" t="s">
        <v>1513</v>
      </c>
      <c r="F219" s="83" t="s">
        <v>5784</v>
      </c>
      <c r="G219" s="83" t="s">
        <v>1514</v>
      </c>
      <c r="H219" s="83" t="s">
        <v>1515</v>
      </c>
      <c r="I219" s="83">
        <v>15</v>
      </c>
      <c r="J219" s="83" t="s">
        <v>5788</v>
      </c>
    </row>
    <row r="220" spans="1:10" ht="45">
      <c r="A220" s="49">
        <v>1</v>
      </c>
      <c r="B220" s="81" t="s">
        <v>3673</v>
      </c>
      <c r="C220" s="49" t="s">
        <v>1895</v>
      </c>
      <c r="D220" s="81" t="s">
        <v>5789</v>
      </c>
      <c r="E220" s="49" t="s">
        <v>5790</v>
      </c>
      <c r="F220" s="81" t="s">
        <v>5784</v>
      </c>
      <c r="G220" s="84" t="s">
        <v>5791</v>
      </c>
      <c r="H220" s="84"/>
      <c r="I220" s="84"/>
      <c r="J220" s="83" t="s">
        <v>5788</v>
      </c>
    </row>
    <row r="221" spans="1:10" ht="45">
      <c r="A221" s="49">
        <v>2</v>
      </c>
      <c r="B221" s="81" t="s">
        <v>3673</v>
      </c>
      <c r="C221" s="49" t="s">
        <v>1895</v>
      </c>
      <c r="D221" s="81" t="s">
        <v>5795</v>
      </c>
      <c r="E221" s="49" t="s">
        <v>5796</v>
      </c>
      <c r="F221" s="81" t="s">
        <v>5784</v>
      </c>
      <c r="G221" s="84" t="s">
        <v>5797</v>
      </c>
      <c r="H221" s="84"/>
      <c r="I221" s="84"/>
      <c r="J221" s="83" t="s">
        <v>5788</v>
      </c>
    </row>
    <row r="222" spans="1:10" ht="30">
      <c r="A222" s="49">
        <v>3</v>
      </c>
      <c r="B222" s="81" t="s">
        <v>3673</v>
      </c>
      <c r="C222" s="49" t="s">
        <v>1895</v>
      </c>
      <c r="D222" s="81" t="s">
        <v>3369</v>
      </c>
      <c r="E222" s="49" t="s">
        <v>3891</v>
      </c>
      <c r="F222" s="81" t="s">
        <v>5784</v>
      </c>
      <c r="G222" s="84" t="s">
        <v>5802</v>
      </c>
      <c r="H222" s="84"/>
      <c r="I222" s="84"/>
      <c r="J222" s="83" t="s">
        <v>5788</v>
      </c>
    </row>
    <row r="223" spans="1:10" ht="30">
      <c r="A223" s="49">
        <v>4</v>
      </c>
      <c r="B223" s="49" t="s">
        <v>3673</v>
      </c>
      <c r="C223" s="49" t="s">
        <v>1895</v>
      </c>
      <c r="D223" s="49" t="s">
        <v>5807</v>
      </c>
      <c r="E223" s="87" t="s">
        <v>5808</v>
      </c>
      <c r="F223" s="81" t="s">
        <v>5784</v>
      </c>
      <c r="G223" s="82">
        <v>6343279</v>
      </c>
      <c r="H223" s="82"/>
      <c r="I223" s="82"/>
      <c r="J223" s="83" t="s">
        <v>5788</v>
      </c>
    </row>
    <row r="224" spans="1:10" ht="30">
      <c r="A224" s="49">
        <v>5</v>
      </c>
      <c r="B224" s="81" t="s">
        <v>3673</v>
      </c>
      <c r="C224" s="49" t="s">
        <v>1895</v>
      </c>
      <c r="D224" s="83" t="s">
        <v>5809</v>
      </c>
      <c r="E224" s="49" t="s">
        <v>5810</v>
      </c>
      <c r="F224" s="81" t="s">
        <v>5784</v>
      </c>
      <c r="G224" s="82" t="s">
        <v>5811</v>
      </c>
      <c r="H224" s="82"/>
      <c r="I224" s="82"/>
      <c r="J224" s="83" t="s">
        <v>5788</v>
      </c>
    </row>
    <row r="225" spans="1:10" ht="60">
      <c r="A225" s="49">
        <v>6</v>
      </c>
      <c r="B225" s="49" t="s">
        <v>3673</v>
      </c>
      <c r="C225" s="49" t="s">
        <v>3074</v>
      </c>
      <c r="D225" s="49" t="s">
        <v>5812</v>
      </c>
      <c r="E225" s="49" t="s">
        <v>5813</v>
      </c>
      <c r="F225" s="81" t="s">
        <v>5784</v>
      </c>
      <c r="G225" s="82" t="s">
        <v>5814</v>
      </c>
      <c r="H225" s="82"/>
      <c r="I225" s="82"/>
      <c r="J225" s="83" t="s">
        <v>5788</v>
      </c>
    </row>
    <row r="226" spans="1:10" ht="30">
      <c r="A226" s="49">
        <v>7</v>
      </c>
      <c r="B226" s="83" t="s">
        <v>5818</v>
      </c>
      <c r="C226" s="49" t="s">
        <v>3074</v>
      </c>
      <c r="D226" s="83" t="s">
        <v>5819</v>
      </c>
      <c r="E226" s="83" t="s">
        <v>5820</v>
      </c>
      <c r="F226" s="81" t="s">
        <v>5784</v>
      </c>
      <c r="G226" s="85" t="s">
        <v>5821</v>
      </c>
      <c r="H226" s="85"/>
      <c r="I226" s="85"/>
      <c r="J226" s="83" t="s">
        <v>5788</v>
      </c>
    </row>
    <row r="227" spans="1:10" ht="45">
      <c r="A227" s="49">
        <v>8</v>
      </c>
      <c r="B227" s="81" t="s">
        <v>3673</v>
      </c>
      <c r="C227" s="49" t="s">
        <v>1895</v>
      </c>
      <c r="D227" s="63" t="s">
        <v>5826</v>
      </c>
      <c r="E227" s="49" t="s">
        <v>5827</v>
      </c>
      <c r="F227" s="81" t="s">
        <v>5784</v>
      </c>
      <c r="G227" s="82"/>
      <c r="H227" s="82"/>
      <c r="I227" s="82"/>
      <c r="J227" s="83" t="s">
        <v>5788</v>
      </c>
    </row>
    <row r="228" spans="1:10" ht="45">
      <c r="A228" s="49">
        <v>9</v>
      </c>
      <c r="B228" s="83" t="s">
        <v>5818</v>
      </c>
      <c r="C228" s="49" t="s">
        <v>1895</v>
      </c>
      <c r="D228" s="63" t="s">
        <v>5826</v>
      </c>
      <c r="E228" s="83" t="s">
        <v>5828</v>
      </c>
      <c r="F228" s="81" t="s">
        <v>5784</v>
      </c>
      <c r="G228" s="85" t="s">
        <v>5829</v>
      </c>
      <c r="H228" s="85"/>
      <c r="I228" s="85"/>
      <c r="J228" s="83" t="s">
        <v>5788</v>
      </c>
    </row>
    <row r="229" spans="1:10" ht="30">
      <c r="A229" s="49">
        <v>10</v>
      </c>
      <c r="B229" s="83" t="s">
        <v>5818</v>
      </c>
      <c r="C229" s="49" t="s">
        <v>1895</v>
      </c>
      <c r="D229" s="83" t="s">
        <v>5832</v>
      </c>
      <c r="E229" s="83" t="s">
        <v>5833</v>
      </c>
      <c r="F229" s="81" t="s">
        <v>5784</v>
      </c>
      <c r="G229" s="85" t="s">
        <v>5834</v>
      </c>
      <c r="H229" s="85"/>
      <c r="I229" s="85"/>
      <c r="J229" s="83" t="s">
        <v>5788</v>
      </c>
    </row>
    <row r="230" spans="1:10" ht="30">
      <c r="A230" s="49">
        <v>11</v>
      </c>
      <c r="B230" s="83" t="s">
        <v>5818</v>
      </c>
      <c r="C230" s="49" t="s">
        <v>3074</v>
      </c>
      <c r="D230" s="83" t="s">
        <v>5846</v>
      </c>
      <c r="E230" s="83" t="s">
        <v>5847</v>
      </c>
      <c r="F230" s="81" t="s">
        <v>5784</v>
      </c>
      <c r="G230" s="85" t="s">
        <v>5848</v>
      </c>
      <c r="H230" s="85"/>
      <c r="I230" s="85"/>
      <c r="J230" s="83" t="s">
        <v>5788</v>
      </c>
    </row>
    <row r="231" spans="1:10" ht="30">
      <c r="A231" s="49">
        <v>12</v>
      </c>
      <c r="B231" s="81" t="s">
        <v>3673</v>
      </c>
      <c r="C231" s="49" t="s">
        <v>1895</v>
      </c>
      <c r="D231" s="81" t="s">
        <v>5853</v>
      </c>
      <c r="E231" s="49" t="s">
        <v>5854</v>
      </c>
      <c r="F231" s="81" t="s">
        <v>5784</v>
      </c>
      <c r="G231" s="84" t="s">
        <v>5855</v>
      </c>
      <c r="H231" s="84"/>
      <c r="I231" s="84"/>
      <c r="J231" s="83" t="s">
        <v>5788</v>
      </c>
    </row>
    <row r="232" spans="1:10" ht="30">
      <c r="A232" s="49">
        <v>13</v>
      </c>
      <c r="B232" s="83" t="s">
        <v>5818</v>
      </c>
      <c r="C232" s="49" t="s">
        <v>1895</v>
      </c>
      <c r="D232" s="83" t="s">
        <v>5856</v>
      </c>
      <c r="E232" s="83" t="s">
        <v>5857</v>
      </c>
      <c r="F232" s="81" t="s">
        <v>5784</v>
      </c>
      <c r="G232" s="85" t="s">
        <v>5858</v>
      </c>
      <c r="H232" s="85"/>
      <c r="I232" s="85"/>
      <c r="J232" s="83" t="s">
        <v>5788</v>
      </c>
    </row>
    <row r="233" spans="1:10" ht="30">
      <c r="A233" s="49">
        <v>14</v>
      </c>
      <c r="B233" s="81" t="s">
        <v>3673</v>
      </c>
      <c r="C233" s="49" t="s">
        <v>1890</v>
      </c>
      <c r="D233" s="83" t="s">
        <v>5859</v>
      </c>
      <c r="E233" s="49" t="s">
        <v>5860</v>
      </c>
      <c r="F233" s="81" t="s">
        <v>5784</v>
      </c>
      <c r="G233" s="82"/>
      <c r="H233" s="82"/>
      <c r="I233" s="82"/>
      <c r="J233" s="83" t="s">
        <v>5788</v>
      </c>
    </row>
    <row r="234" spans="1:10" ht="30">
      <c r="A234" s="49">
        <v>15</v>
      </c>
      <c r="B234" s="81" t="s">
        <v>3673</v>
      </c>
      <c r="C234" s="49" t="s">
        <v>6193</v>
      </c>
      <c r="D234" s="83" t="s">
        <v>5861</v>
      </c>
      <c r="E234" s="49" t="s">
        <v>5862</v>
      </c>
      <c r="F234" s="81" t="s">
        <v>5784</v>
      </c>
      <c r="G234" s="84" t="s">
        <v>5863</v>
      </c>
      <c r="H234" s="84"/>
      <c r="I234" s="84"/>
      <c r="J234" s="83" t="s">
        <v>5788</v>
      </c>
    </row>
    <row r="235" spans="1:10" ht="30">
      <c r="A235" s="49">
        <v>16</v>
      </c>
      <c r="B235" s="81" t="s">
        <v>3673</v>
      </c>
      <c r="C235" s="83" t="s">
        <v>2992</v>
      </c>
      <c r="D235" s="83" t="s">
        <v>5864</v>
      </c>
      <c r="E235" s="49" t="s">
        <v>5865</v>
      </c>
      <c r="F235" s="81" t="s">
        <v>5784</v>
      </c>
      <c r="G235" s="82" t="s">
        <v>5866</v>
      </c>
      <c r="H235" s="82"/>
      <c r="I235" s="82"/>
      <c r="J235" s="83" t="s">
        <v>5788</v>
      </c>
    </row>
    <row r="236" spans="1:10" ht="30">
      <c r="A236" s="49">
        <v>17</v>
      </c>
      <c r="B236" s="81" t="s">
        <v>3673</v>
      </c>
      <c r="C236" s="49" t="s">
        <v>1892</v>
      </c>
      <c r="D236" s="83" t="s">
        <v>5876</v>
      </c>
      <c r="E236" s="49" t="s">
        <v>4381</v>
      </c>
      <c r="F236" s="81" t="s">
        <v>5784</v>
      </c>
      <c r="G236" s="82" t="s">
        <v>4382</v>
      </c>
      <c r="H236" s="82"/>
      <c r="I236" s="82"/>
      <c r="J236" s="83" t="s">
        <v>5788</v>
      </c>
    </row>
    <row r="237" spans="1:10" ht="30">
      <c r="A237" s="49">
        <v>18</v>
      </c>
      <c r="B237" s="49" t="s">
        <v>3673</v>
      </c>
      <c r="C237" s="49" t="s">
        <v>1895</v>
      </c>
      <c r="D237" s="49" t="s">
        <v>4383</v>
      </c>
      <c r="E237" s="49" t="s">
        <v>4384</v>
      </c>
      <c r="F237" s="81" t="s">
        <v>5784</v>
      </c>
      <c r="G237" s="82" t="s">
        <v>4385</v>
      </c>
      <c r="H237" s="82"/>
      <c r="I237" s="82"/>
      <c r="J237" s="83" t="s">
        <v>5788</v>
      </c>
    </row>
    <row r="238" spans="1:10" ht="30">
      <c r="A238" s="49">
        <v>19</v>
      </c>
      <c r="B238" s="81" t="s">
        <v>3673</v>
      </c>
      <c r="C238" s="49" t="s">
        <v>1895</v>
      </c>
      <c r="D238" s="81" t="s">
        <v>4386</v>
      </c>
      <c r="E238" s="81" t="s">
        <v>4387</v>
      </c>
      <c r="F238" s="81" t="s">
        <v>5784</v>
      </c>
      <c r="G238" s="89" t="s">
        <v>4388</v>
      </c>
      <c r="H238" s="89"/>
      <c r="I238" s="89"/>
      <c r="J238" s="83" t="s">
        <v>5788</v>
      </c>
    </row>
    <row r="239" spans="1:10" ht="30">
      <c r="A239" s="49">
        <v>20</v>
      </c>
      <c r="B239" s="49" t="s">
        <v>3673</v>
      </c>
      <c r="C239" s="49" t="s">
        <v>3074</v>
      </c>
      <c r="D239" s="83" t="s">
        <v>4391</v>
      </c>
      <c r="E239" s="83" t="s">
        <v>4392</v>
      </c>
      <c r="F239" s="81" t="s">
        <v>5784</v>
      </c>
      <c r="G239" s="111" t="s">
        <v>4393</v>
      </c>
      <c r="H239" s="111"/>
      <c r="I239" s="111"/>
      <c r="J239" s="83" t="s">
        <v>5788</v>
      </c>
    </row>
    <row r="240" spans="1:10" ht="45">
      <c r="A240" s="49">
        <v>21</v>
      </c>
      <c r="B240" s="83" t="s">
        <v>5818</v>
      </c>
      <c r="C240" s="49" t="s">
        <v>3074</v>
      </c>
      <c r="D240" s="83" t="s">
        <v>4394</v>
      </c>
      <c r="E240" s="83" t="s">
        <v>4395</v>
      </c>
      <c r="F240" s="81" t="s">
        <v>5784</v>
      </c>
      <c r="G240" s="85">
        <v>26539923</v>
      </c>
      <c r="H240" s="85"/>
      <c r="I240" s="85"/>
      <c r="J240" s="83" t="s">
        <v>5788</v>
      </c>
    </row>
    <row r="241" spans="1:10" ht="30">
      <c r="A241" s="49">
        <v>22</v>
      </c>
      <c r="B241" s="81" t="s">
        <v>3673</v>
      </c>
      <c r="C241" s="49" t="s">
        <v>3074</v>
      </c>
      <c r="D241" s="83" t="s">
        <v>4396</v>
      </c>
      <c r="E241" s="49" t="s">
        <v>4397</v>
      </c>
      <c r="F241" s="81" t="s">
        <v>5784</v>
      </c>
      <c r="G241" s="82" t="s">
        <v>4398</v>
      </c>
      <c r="H241" s="82"/>
      <c r="I241" s="82"/>
      <c r="J241" s="83" t="s">
        <v>5788</v>
      </c>
    </row>
    <row r="242" spans="1:10" ht="45">
      <c r="A242" s="49">
        <v>23</v>
      </c>
      <c r="B242" s="49" t="s">
        <v>3673</v>
      </c>
      <c r="C242" s="49" t="s">
        <v>2991</v>
      </c>
      <c r="D242" s="49" t="s">
        <v>4399</v>
      </c>
      <c r="E242" s="49" t="s">
        <v>4400</v>
      </c>
      <c r="F242" s="81" t="s">
        <v>5784</v>
      </c>
      <c r="G242" s="82" t="s">
        <v>4401</v>
      </c>
      <c r="H242" s="82"/>
      <c r="I242" s="82"/>
      <c r="J242" s="83" t="s">
        <v>5788</v>
      </c>
    </row>
    <row r="243" spans="1:10" ht="45">
      <c r="A243" s="49">
        <v>24</v>
      </c>
      <c r="B243" s="81" t="s">
        <v>3673</v>
      </c>
      <c r="C243" s="49" t="s">
        <v>1895</v>
      </c>
      <c r="D243" s="81" t="s">
        <v>4402</v>
      </c>
      <c r="E243" s="81" t="s">
        <v>4403</v>
      </c>
      <c r="F243" s="81" t="s">
        <v>5784</v>
      </c>
      <c r="G243" s="89" t="s">
        <v>4404</v>
      </c>
      <c r="H243" s="89"/>
      <c r="I243" s="89"/>
      <c r="J243" s="83" t="s">
        <v>5788</v>
      </c>
    </row>
    <row r="244" spans="1:10" ht="30">
      <c r="A244" s="49">
        <v>25</v>
      </c>
      <c r="B244" s="81" t="s">
        <v>3673</v>
      </c>
      <c r="C244" s="49" t="s">
        <v>1895</v>
      </c>
      <c r="D244" s="83" t="s">
        <v>4408</v>
      </c>
      <c r="E244" s="49" t="s">
        <v>4409</v>
      </c>
      <c r="F244" s="81" t="s">
        <v>5784</v>
      </c>
      <c r="G244" s="84" t="s">
        <v>4410</v>
      </c>
      <c r="H244" s="84"/>
      <c r="I244" s="84"/>
      <c r="J244" s="83" t="s">
        <v>5788</v>
      </c>
    </row>
    <row r="245" spans="1:10" ht="30">
      <c r="A245" s="49">
        <v>26</v>
      </c>
      <c r="B245" s="49" t="s">
        <v>3673</v>
      </c>
      <c r="C245" s="49" t="s">
        <v>1895</v>
      </c>
      <c r="D245" s="81" t="s">
        <v>4411</v>
      </c>
      <c r="E245" s="49" t="s">
        <v>4412</v>
      </c>
      <c r="F245" s="81" t="s">
        <v>5784</v>
      </c>
      <c r="G245" s="82" t="s">
        <v>4413</v>
      </c>
      <c r="H245" s="82"/>
      <c r="I245" s="82"/>
      <c r="J245" s="83" t="s">
        <v>5788</v>
      </c>
    </row>
    <row r="246" spans="1:10" ht="45">
      <c r="A246" s="49">
        <v>27</v>
      </c>
      <c r="B246" s="83" t="s">
        <v>5818</v>
      </c>
      <c r="C246" s="49" t="s">
        <v>1895</v>
      </c>
      <c r="D246" s="83" t="s">
        <v>4414</v>
      </c>
      <c r="E246" s="83" t="s">
        <v>4415</v>
      </c>
      <c r="F246" s="81" t="s">
        <v>5784</v>
      </c>
      <c r="G246" s="85" t="s">
        <v>4416</v>
      </c>
      <c r="H246" s="85"/>
      <c r="I246" s="85"/>
      <c r="J246" s="83" t="s">
        <v>5788</v>
      </c>
    </row>
    <row r="247" spans="1:10" ht="45">
      <c r="A247" s="49">
        <v>28</v>
      </c>
      <c r="B247" s="49" t="s">
        <v>3673</v>
      </c>
      <c r="C247" s="49" t="s">
        <v>1895</v>
      </c>
      <c r="D247" s="49" t="s">
        <v>4419</v>
      </c>
      <c r="E247" s="49" t="s">
        <v>1624</v>
      </c>
      <c r="F247" s="81" t="s">
        <v>5784</v>
      </c>
      <c r="G247" s="82"/>
      <c r="H247" s="82"/>
      <c r="I247" s="82"/>
      <c r="J247" s="83" t="s">
        <v>5788</v>
      </c>
    </row>
    <row r="248" spans="1:10" ht="30">
      <c r="A248" s="49">
        <v>29</v>
      </c>
      <c r="B248" s="83" t="s">
        <v>5818</v>
      </c>
      <c r="C248" s="49" t="s">
        <v>3074</v>
      </c>
      <c r="D248" s="83" t="s">
        <v>1631</v>
      </c>
      <c r="E248" s="83" t="s">
        <v>1632</v>
      </c>
      <c r="F248" s="81" t="s">
        <v>5784</v>
      </c>
      <c r="G248" s="85" t="s">
        <v>1633</v>
      </c>
      <c r="H248" s="85"/>
      <c r="I248" s="85"/>
      <c r="J248" s="83" t="s">
        <v>5788</v>
      </c>
    </row>
    <row r="249" spans="1:10" ht="30">
      <c r="A249" s="49">
        <v>30</v>
      </c>
      <c r="B249" s="81" t="s">
        <v>3673</v>
      </c>
      <c r="C249" s="49" t="s">
        <v>1895</v>
      </c>
      <c r="D249" s="81" t="s">
        <v>1634</v>
      </c>
      <c r="E249" s="49" t="s">
        <v>1635</v>
      </c>
      <c r="F249" s="81" t="s">
        <v>5784</v>
      </c>
      <c r="G249" s="84" t="s">
        <v>1636</v>
      </c>
      <c r="H249" s="84"/>
      <c r="I249" s="84"/>
      <c r="J249" s="83" t="s">
        <v>5788</v>
      </c>
    </row>
    <row r="250" spans="1:10" ht="30">
      <c r="A250" s="49">
        <v>31</v>
      </c>
      <c r="B250" s="81" t="s">
        <v>3673</v>
      </c>
      <c r="C250" s="49" t="s">
        <v>1895</v>
      </c>
      <c r="D250" s="81" t="s">
        <v>1644</v>
      </c>
      <c r="E250" s="49" t="s">
        <v>1645</v>
      </c>
      <c r="F250" s="81" t="s">
        <v>5784</v>
      </c>
      <c r="G250" s="84" t="s">
        <v>1646</v>
      </c>
      <c r="H250" s="84"/>
      <c r="I250" s="84"/>
      <c r="J250" s="83" t="s">
        <v>5788</v>
      </c>
    </row>
    <row r="251" spans="1:10" ht="30">
      <c r="A251" s="49">
        <v>32</v>
      </c>
      <c r="B251" s="83" t="s">
        <v>5818</v>
      </c>
      <c r="C251" s="49" t="s">
        <v>1895</v>
      </c>
      <c r="D251" s="83" t="s">
        <v>202</v>
      </c>
      <c r="E251" s="83" t="s">
        <v>203</v>
      </c>
      <c r="F251" s="81" t="s">
        <v>5784</v>
      </c>
      <c r="G251" s="85" t="s">
        <v>204</v>
      </c>
      <c r="H251" s="85"/>
      <c r="I251" s="85"/>
      <c r="J251" s="83" t="s">
        <v>5788</v>
      </c>
    </row>
    <row r="252" spans="1:10" ht="45">
      <c r="A252" s="49">
        <v>33</v>
      </c>
      <c r="B252" s="81" t="s">
        <v>3673</v>
      </c>
      <c r="C252" s="49" t="s">
        <v>1895</v>
      </c>
      <c r="D252" s="81" t="s">
        <v>221</v>
      </c>
      <c r="E252" s="49" t="s">
        <v>222</v>
      </c>
      <c r="F252" s="81" t="s">
        <v>5784</v>
      </c>
      <c r="G252" s="84" t="s">
        <v>223</v>
      </c>
      <c r="H252" s="84"/>
      <c r="I252" s="84"/>
      <c r="J252" s="83" t="s">
        <v>5788</v>
      </c>
    </row>
    <row r="253" spans="1:10" ht="45">
      <c r="A253" s="49">
        <v>34</v>
      </c>
      <c r="B253" s="83" t="s">
        <v>5818</v>
      </c>
      <c r="C253" s="49" t="s">
        <v>1895</v>
      </c>
      <c r="D253" s="83" t="s">
        <v>2114</v>
      </c>
      <c r="E253" s="83" t="s">
        <v>2115</v>
      </c>
      <c r="F253" s="81" t="s">
        <v>5784</v>
      </c>
      <c r="G253" s="85" t="s">
        <v>2116</v>
      </c>
      <c r="H253" s="85"/>
      <c r="I253" s="85"/>
      <c r="J253" s="83" t="s">
        <v>5788</v>
      </c>
    </row>
    <row r="254" spans="1:10" ht="30">
      <c r="A254" s="49">
        <v>35</v>
      </c>
      <c r="B254" s="81" t="s">
        <v>3673</v>
      </c>
      <c r="C254" s="49" t="s">
        <v>3074</v>
      </c>
      <c r="D254" s="81" t="s">
        <v>2117</v>
      </c>
      <c r="E254" s="49" t="s">
        <v>2118</v>
      </c>
      <c r="F254" s="81" t="s">
        <v>5784</v>
      </c>
      <c r="G254" s="84" t="s">
        <v>2119</v>
      </c>
      <c r="H254" s="84"/>
      <c r="I254" s="84"/>
      <c r="J254" s="83" t="s">
        <v>5788</v>
      </c>
    </row>
    <row r="255" spans="1:10" ht="60">
      <c r="A255" s="49">
        <v>36</v>
      </c>
      <c r="B255" s="81" t="s">
        <v>3673</v>
      </c>
      <c r="C255" s="83" t="s">
        <v>2992</v>
      </c>
      <c r="D255" s="81" t="s">
        <v>2120</v>
      </c>
      <c r="E255" s="81" t="s">
        <v>2121</v>
      </c>
      <c r="F255" s="81" t="s">
        <v>5784</v>
      </c>
      <c r="G255" s="89" t="s">
        <v>2122</v>
      </c>
      <c r="H255" s="89"/>
      <c r="I255" s="89"/>
      <c r="J255" s="83" t="s">
        <v>5788</v>
      </c>
    </row>
    <row r="256" spans="1:10" ht="45">
      <c r="A256" s="49">
        <v>37</v>
      </c>
      <c r="B256" s="81" t="s">
        <v>3673</v>
      </c>
      <c r="C256" s="49" t="s">
        <v>1895</v>
      </c>
      <c r="D256" s="81" t="s">
        <v>2123</v>
      </c>
      <c r="E256" s="49" t="s">
        <v>2124</v>
      </c>
      <c r="F256" s="81" t="s">
        <v>5784</v>
      </c>
      <c r="G256" s="84" t="s">
        <v>2125</v>
      </c>
      <c r="H256" s="84"/>
      <c r="I256" s="84"/>
      <c r="J256" s="83" t="s">
        <v>5788</v>
      </c>
    </row>
    <row r="257" spans="1:10" ht="30">
      <c r="A257" s="49">
        <v>38</v>
      </c>
      <c r="B257" s="81" t="s">
        <v>3673</v>
      </c>
      <c r="C257" s="49" t="s">
        <v>1889</v>
      </c>
      <c r="D257" s="83" t="s">
        <v>2126</v>
      </c>
      <c r="E257" s="49" t="s">
        <v>2127</v>
      </c>
      <c r="F257" s="81" t="s">
        <v>5784</v>
      </c>
      <c r="G257" s="82" t="s">
        <v>2128</v>
      </c>
      <c r="H257" s="82"/>
      <c r="I257" s="82"/>
      <c r="J257" s="83" t="s">
        <v>5788</v>
      </c>
    </row>
    <row r="258" spans="1:10" ht="30">
      <c r="A258" s="49">
        <v>39</v>
      </c>
      <c r="B258" s="81" t="s">
        <v>3673</v>
      </c>
      <c r="C258" s="83" t="s">
        <v>2992</v>
      </c>
      <c r="D258" s="81" t="s">
        <v>2137</v>
      </c>
      <c r="E258" s="49" t="s">
        <v>2138</v>
      </c>
      <c r="F258" s="81" t="s">
        <v>5784</v>
      </c>
      <c r="G258" s="84" t="s">
        <v>2139</v>
      </c>
      <c r="H258" s="84"/>
      <c r="I258" s="84"/>
      <c r="J258" s="83" t="s">
        <v>5788</v>
      </c>
    </row>
    <row r="259" spans="1:10" ht="60">
      <c r="A259" s="49">
        <v>40</v>
      </c>
      <c r="B259" s="49" t="s">
        <v>3673</v>
      </c>
      <c r="C259" s="49" t="s">
        <v>1895</v>
      </c>
      <c r="D259" s="49" t="s">
        <v>2143</v>
      </c>
      <c r="E259" s="49" t="s">
        <v>2144</v>
      </c>
      <c r="F259" s="81" t="s">
        <v>5784</v>
      </c>
      <c r="G259" s="82" t="s">
        <v>2145</v>
      </c>
      <c r="H259" s="82"/>
      <c r="I259" s="82"/>
      <c r="J259" s="83" t="s">
        <v>5788</v>
      </c>
    </row>
    <row r="260" spans="1:10" ht="30">
      <c r="A260" s="49">
        <v>41</v>
      </c>
      <c r="B260" s="83" t="s">
        <v>5818</v>
      </c>
      <c r="C260" s="49" t="s">
        <v>1895</v>
      </c>
      <c r="D260" s="83" t="s">
        <v>2146</v>
      </c>
      <c r="E260" s="83" t="s">
        <v>2147</v>
      </c>
      <c r="F260" s="81" t="s">
        <v>5784</v>
      </c>
      <c r="G260" s="85" t="s">
        <v>2148</v>
      </c>
      <c r="H260" s="85"/>
      <c r="I260" s="85"/>
      <c r="J260" s="83" t="s">
        <v>5788</v>
      </c>
    </row>
    <row r="261" spans="1:10" ht="30">
      <c r="A261" s="49">
        <v>42</v>
      </c>
      <c r="B261" s="81" t="s">
        <v>3673</v>
      </c>
      <c r="C261" s="49" t="s">
        <v>1895</v>
      </c>
      <c r="D261" s="81" t="s">
        <v>2149</v>
      </c>
      <c r="E261" s="49" t="s">
        <v>2150</v>
      </c>
      <c r="F261" s="81" t="s">
        <v>5784</v>
      </c>
      <c r="G261" s="84" t="s">
        <v>2151</v>
      </c>
      <c r="H261" s="84"/>
      <c r="I261" s="84"/>
      <c r="J261" s="83" t="s">
        <v>5788</v>
      </c>
    </row>
    <row r="262" spans="1:10" ht="30">
      <c r="A262" s="49">
        <v>43</v>
      </c>
      <c r="B262" s="81" t="s">
        <v>3673</v>
      </c>
      <c r="C262" s="49" t="s">
        <v>3074</v>
      </c>
      <c r="D262" s="83" t="s">
        <v>2152</v>
      </c>
      <c r="E262" s="49" t="s">
        <v>2153</v>
      </c>
      <c r="F262" s="81" t="s">
        <v>5784</v>
      </c>
      <c r="G262" s="82" t="s">
        <v>2154</v>
      </c>
      <c r="H262" s="82"/>
      <c r="I262" s="82"/>
      <c r="J262" s="83" t="s">
        <v>5788</v>
      </c>
    </row>
    <row r="263" spans="1:10" ht="60">
      <c r="A263" s="49">
        <v>44</v>
      </c>
      <c r="B263" s="49" t="s">
        <v>3673</v>
      </c>
      <c r="C263" s="49" t="s">
        <v>3074</v>
      </c>
      <c r="D263" s="49" t="s">
        <v>2155</v>
      </c>
      <c r="E263" s="49" t="s">
        <v>2156</v>
      </c>
      <c r="F263" s="81" t="s">
        <v>5784</v>
      </c>
      <c r="G263" s="82" t="s">
        <v>2157</v>
      </c>
      <c r="H263" s="82"/>
      <c r="I263" s="82"/>
      <c r="J263" s="83" t="s">
        <v>5788</v>
      </c>
    </row>
    <row r="264" spans="1:10" ht="45">
      <c r="A264" s="49">
        <v>45</v>
      </c>
      <c r="B264" s="49" t="s">
        <v>3673</v>
      </c>
      <c r="C264" s="49" t="s">
        <v>1893</v>
      </c>
      <c r="D264" s="49" t="s">
        <v>1894</v>
      </c>
      <c r="E264" s="49" t="s">
        <v>4108</v>
      </c>
      <c r="F264" s="81" t="s">
        <v>5784</v>
      </c>
      <c r="G264" s="82" t="s">
        <v>4109</v>
      </c>
      <c r="H264" s="82"/>
      <c r="I264" s="82"/>
      <c r="J264" s="83" t="s">
        <v>5788</v>
      </c>
    </row>
    <row r="265" spans="1:10" ht="45">
      <c r="A265" s="49">
        <v>46</v>
      </c>
      <c r="B265" s="49" t="s">
        <v>3673</v>
      </c>
      <c r="C265" s="49" t="s">
        <v>1895</v>
      </c>
      <c r="D265" s="49" t="s">
        <v>4110</v>
      </c>
      <c r="E265" s="49" t="s">
        <v>4111</v>
      </c>
      <c r="F265" s="81" t="s">
        <v>5784</v>
      </c>
      <c r="G265" s="82" t="s">
        <v>4112</v>
      </c>
      <c r="H265" s="82"/>
      <c r="I265" s="82"/>
      <c r="J265" s="83" t="s">
        <v>5788</v>
      </c>
    </row>
    <row r="266" spans="1:10" ht="30">
      <c r="A266" s="49">
        <v>47</v>
      </c>
      <c r="B266" s="81" t="s">
        <v>3673</v>
      </c>
      <c r="C266" s="83" t="s">
        <v>2992</v>
      </c>
      <c r="D266" s="81" t="s">
        <v>4116</v>
      </c>
      <c r="E266" s="81" t="s">
        <v>4117</v>
      </c>
      <c r="F266" s="81" t="s">
        <v>5784</v>
      </c>
      <c r="G266" s="89"/>
      <c r="H266" s="89"/>
      <c r="I266" s="89"/>
      <c r="J266" s="83" t="s">
        <v>5788</v>
      </c>
    </row>
    <row r="267" spans="1:10" ht="45">
      <c r="A267" s="49">
        <v>48</v>
      </c>
      <c r="B267" s="83" t="s">
        <v>5818</v>
      </c>
      <c r="C267" s="83" t="s">
        <v>2992</v>
      </c>
      <c r="D267" s="83" t="s">
        <v>4118</v>
      </c>
      <c r="E267" s="83" t="s">
        <v>4119</v>
      </c>
      <c r="F267" s="81" t="s">
        <v>5784</v>
      </c>
      <c r="G267" s="85" t="s">
        <v>4120</v>
      </c>
      <c r="H267" s="85"/>
      <c r="I267" s="85"/>
      <c r="J267" s="83" t="s">
        <v>5788</v>
      </c>
    </row>
    <row r="268" spans="1:10" ht="30">
      <c r="A268" s="49">
        <v>49</v>
      </c>
      <c r="B268" s="83" t="s">
        <v>5818</v>
      </c>
      <c r="C268" s="49" t="s">
        <v>1895</v>
      </c>
      <c r="D268" s="83" t="s">
        <v>4124</v>
      </c>
      <c r="E268" s="83" t="s">
        <v>4125</v>
      </c>
      <c r="F268" s="81" t="s">
        <v>5784</v>
      </c>
      <c r="G268" s="85" t="s">
        <v>4126</v>
      </c>
      <c r="H268" s="85"/>
      <c r="I268" s="85"/>
      <c r="J268" s="83" t="s">
        <v>5788</v>
      </c>
    </row>
    <row r="269" spans="1:10" ht="30">
      <c r="A269" s="49">
        <v>50</v>
      </c>
      <c r="B269" s="81" t="s">
        <v>3673</v>
      </c>
      <c r="C269" s="49" t="s">
        <v>3074</v>
      </c>
      <c r="D269" s="81" t="s">
        <v>4127</v>
      </c>
      <c r="E269" s="49" t="s">
        <v>4128</v>
      </c>
      <c r="F269" s="81" t="s">
        <v>5784</v>
      </c>
      <c r="G269" s="84" t="s">
        <v>4129</v>
      </c>
      <c r="H269" s="84"/>
      <c r="I269" s="84"/>
      <c r="J269" s="83" t="s">
        <v>5788</v>
      </c>
    </row>
    <row r="270" spans="1:10" ht="45">
      <c r="A270" s="49">
        <v>51</v>
      </c>
      <c r="B270" s="81" t="s">
        <v>3673</v>
      </c>
      <c r="C270" s="49" t="s">
        <v>1895</v>
      </c>
      <c r="D270" s="81" t="s">
        <v>4130</v>
      </c>
      <c r="E270" s="81" t="s">
        <v>2189</v>
      </c>
      <c r="F270" s="81" t="s">
        <v>5784</v>
      </c>
      <c r="G270" s="89" t="s">
        <v>2190</v>
      </c>
      <c r="H270" s="89"/>
      <c r="I270" s="89"/>
      <c r="J270" s="83" t="s">
        <v>5788</v>
      </c>
    </row>
    <row r="271" spans="1:10" ht="30">
      <c r="A271" s="49">
        <v>52</v>
      </c>
      <c r="B271" s="81" t="s">
        <v>3673</v>
      </c>
      <c r="C271" s="49" t="s">
        <v>1895</v>
      </c>
      <c r="D271" s="81" t="s">
        <v>2191</v>
      </c>
      <c r="E271" s="49" t="s">
        <v>2192</v>
      </c>
      <c r="F271" s="81" t="s">
        <v>5784</v>
      </c>
      <c r="G271" s="84" t="s">
        <v>2193</v>
      </c>
      <c r="H271" s="84"/>
      <c r="I271" s="84"/>
      <c r="J271" s="83" t="s">
        <v>5788</v>
      </c>
    </row>
    <row r="272" spans="1:10" ht="30">
      <c r="A272" s="49">
        <v>53</v>
      </c>
      <c r="B272" s="81" t="s">
        <v>3673</v>
      </c>
      <c r="C272" s="49" t="s">
        <v>1895</v>
      </c>
      <c r="D272" s="81" t="s">
        <v>2194</v>
      </c>
      <c r="E272" s="49" t="s">
        <v>2195</v>
      </c>
      <c r="F272" s="81" t="s">
        <v>5784</v>
      </c>
      <c r="G272" s="84" t="s">
        <v>2196</v>
      </c>
      <c r="H272" s="84"/>
      <c r="I272" s="84"/>
      <c r="J272" s="83" t="s">
        <v>5788</v>
      </c>
    </row>
    <row r="273" spans="1:10" ht="30">
      <c r="A273" s="49">
        <v>54</v>
      </c>
      <c r="B273" s="81" t="s">
        <v>3673</v>
      </c>
      <c r="C273" s="49" t="s">
        <v>1895</v>
      </c>
      <c r="D273" s="87" t="s">
        <v>2197</v>
      </c>
      <c r="E273" s="87" t="s">
        <v>2198</v>
      </c>
      <c r="F273" s="81" t="s">
        <v>5784</v>
      </c>
      <c r="G273" s="91" t="s">
        <v>2199</v>
      </c>
      <c r="H273" s="91"/>
      <c r="I273" s="91"/>
      <c r="J273" s="83" t="s">
        <v>5788</v>
      </c>
    </row>
    <row r="274" spans="1:10" ht="30">
      <c r="A274" s="49">
        <v>55</v>
      </c>
      <c r="B274" s="81" t="s">
        <v>3673</v>
      </c>
      <c r="C274" s="49" t="s">
        <v>3074</v>
      </c>
      <c r="D274" s="81" t="s">
        <v>2200</v>
      </c>
      <c r="E274" s="81" t="s">
        <v>2201</v>
      </c>
      <c r="F274" s="81" t="s">
        <v>5784</v>
      </c>
      <c r="G274" s="89">
        <v>31882139</v>
      </c>
      <c r="H274" s="89"/>
      <c r="I274" s="89"/>
      <c r="J274" s="83" t="s">
        <v>5788</v>
      </c>
    </row>
    <row r="275" spans="1:10" ht="30">
      <c r="A275" s="49">
        <v>56</v>
      </c>
      <c r="B275" s="81" t="s">
        <v>3673</v>
      </c>
      <c r="C275" s="49" t="s">
        <v>1895</v>
      </c>
      <c r="D275" s="81" t="s">
        <v>2202</v>
      </c>
      <c r="E275" s="49" t="s">
        <v>2203</v>
      </c>
      <c r="F275" s="81" t="s">
        <v>5784</v>
      </c>
      <c r="G275" s="84">
        <v>5281824</v>
      </c>
      <c r="H275" s="84"/>
      <c r="I275" s="84"/>
      <c r="J275" s="83" t="s">
        <v>5788</v>
      </c>
    </row>
    <row r="276" spans="1:10" ht="30">
      <c r="A276" s="49">
        <v>57</v>
      </c>
      <c r="B276" s="83" t="s">
        <v>5818</v>
      </c>
      <c r="C276" s="49" t="s">
        <v>1895</v>
      </c>
      <c r="D276" s="83" t="s">
        <v>2207</v>
      </c>
      <c r="E276" s="83" t="s">
        <v>2208</v>
      </c>
      <c r="F276" s="81" t="s">
        <v>5784</v>
      </c>
      <c r="G276" s="85" t="s">
        <v>2209</v>
      </c>
      <c r="H276" s="85"/>
      <c r="I276" s="85"/>
      <c r="J276" s="83" t="s">
        <v>5788</v>
      </c>
    </row>
    <row r="277" spans="1:10" ht="30">
      <c r="A277" s="49">
        <v>58</v>
      </c>
      <c r="B277" s="49" t="s">
        <v>3673</v>
      </c>
      <c r="C277" s="49" t="s">
        <v>6193</v>
      </c>
      <c r="D277" s="49" t="s">
        <v>364</v>
      </c>
      <c r="E277" s="49" t="s">
        <v>365</v>
      </c>
      <c r="F277" s="81" t="s">
        <v>5784</v>
      </c>
      <c r="G277" s="82" t="s">
        <v>366</v>
      </c>
      <c r="H277" s="82"/>
      <c r="I277" s="82"/>
      <c r="J277" s="83" t="s">
        <v>5788</v>
      </c>
    </row>
    <row r="278" spans="1:10" ht="45">
      <c r="A278" s="49">
        <v>59</v>
      </c>
      <c r="B278" s="83" t="s">
        <v>5818</v>
      </c>
      <c r="C278" s="49" t="s">
        <v>1895</v>
      </c>
      <c r="D278" s="83" t="s">
        <v>373</v>
      </c>
      <c r="E278" s="83" t="s">
        <v>374</v>
      </c>
      <c r="F278" s="81" t="s">
        <v>5784</v>
      </c>
      <c r="G278" s="85">
        <v>26392911</v>
      </c>
      <c r="H278" s="85"/>
      <c r="I278" s="85"/>
      <c r="J278" s="83" t="s">
        <v>5788</v>
      </c>
    </row>
    <row r="279" spans="1:10" ht="30">
      <c r="A279" s="49">
        <v>60</v>
      </c>
      <c r="B279" s="81" t="s">
        <v>3673</v>
      </c>
      <c r="C279" s="49" t="s">
        <v>1895</v>
      </c>
      <c r="D279" s="81" t="s">
        <v>375</v>
      </c>
      <c r="E279" s="49" t="s">
        <v>376</v>
      </c>
      <c r="F279" s="81" t="s">
        <v>5784</v>
      </c>
      <c r="G279" s="84" t="s">
        <v>377</v>
      </c>
      <c r="H279" s="84"/>
      <c r="I279" s="84"/>
      <c r="J279" s="83" t="s">
        <v>5788</v>
      </c>
    </row>
    <row r="280" spans="1:10" ht="30">
      <c r="A280" s="49">
        <v>61</v>
      </c>
      <c r="B280" s="81" t="s">
        <v>3673</v>
      </c>
      <c r="C280" s="49" t="s">
        <v>1895</v>
      </c>
      <c r="D280" s="81" t="s">
        <v>378</v>
      </c>
      <c r="E280" s="49" t="s">
        <v>379</v>
      </c>
      <c r="F280" s="81" t="s">
        <v>5784</v>
      </c>
      <c r="G280" s="84" t="s">
        <v>380</v>
      </c>
      <c r="H280" s="84"/>
      <c r="I280" s="84"/>
      <c r="J280" s="83" t="s">
        <v>5788</v>
      </c>
    </row>
    <row r="281" spans="1:10" ht="45">
      <c r="A281" s="49">
        <v>62</v>
      </c>
      <c r="B281" s="49" t="s">
        <v>3673</v>
      </c>
      <c r="C281" s="49" t="s">
        <v>3074</v>
      </c>
      <c r="D281" s="49" t="s">
        <v>391</v>
      </c>
      <c r="E281" s="49" t="s">
        <v>392</v>
      </c>
      <c r="F281" s="81" t="s">
        <v>5784</v>
      </c>
      <c r="G281" s="82" t="s">
        <v>393</v>
      </c>
      <c r="H281" s="82"/>
      <c r="I281" s="82"/>
      <c r="J281" s="83" t="s">
        <v>5788</v>
      </c>
    </row>
    <row r="282" spans="1:10" ht="30">
      <c r="A282" s="49">
        <v>63</v>
      </c>
      <c r="B282" s="81" t="s">
        <v>3673</v>
      </c>
      <c r="C282" s="49" t="s">
        <v>1895</v>
      </c>
      <c r="D282" s="81" t="s">
        <v>394</v>
      </c>
      <c r="E282" s="49" t="s">
        <v>395</v>
      </c>
      <c r="F282" s="81" t="s">
        <v>5784</v>
      </c>
      <c r="G282" s="84" t="s">
        <v>396</v>
      </c>
      <c r="H282" s="84"/>
      <c r="I282" s="84"/>
      <c r="J282" s="83" t="s">
        <v>5788</v>
      </c>
    </row>
    <row r="283" spans="1:10" ht="30">
      <c r="A283" s="49">
        <v>64</v>
      </c>
      <c r="B283" s="83" t="s">
        <v>5818</v>
      </c>
      <c r="C283" s="83" t="s">
        <v>1896</v>
      </c>
      <c r="D283" s="83" t="s">
        <v>397</v>
      </c>
      <c r="E283" s="83" t="s">
        <v>398</v>
      </c>
      <c r="F283" s="81" t="s">
        <v>5784</v>
      </c>
      <c r="G283" s="85" t="s">
        <v>399</v>
      </c>
      <c r="H283" s="85"/>
      <c r="I283" s="85"/>
      <c r="J283" s="83" t="s">
        <v>5788</v>
      </c>
    </row>
    <row r="284" spans="1:10" ht="30">
      <c r="A284" s="49">
        <v>65</v>
      </c>
      <c r="B284" s="81" t="s">
        <v>3673</v>
      </c>
      <c r="C284" s="49" t="s">
        <v>3074</v>
      </c>
      <c r="D284" s="81" t="s">
        <v>400</v>
      </c>
      <c r="E284" s="49" t="s">
        <v>401</v>
      </c>
      <c r="F284" s="81" t="s">
        <v>5784</v>
      </c>
      <c r="G284" s="84" t="s">
        <v>402</v>
      </c>
      <c r="H284" s="84"/>
      <c r="I284" s="84"/>
      <c r="J284" s="83" t="s">
        <v>5788</v>
      </c>
    </row>
    <row r="285" spans="1:10" ht="30">
      <c r="A285" s="49">
        <v>66</v>
      </c>
      <c r="B285" s="81" t="s">
        <v>3673</v>
      </c>
      <c r="C285" s="49" t="s">
        <v>3074</v>
      </c>
      <c r="D285" s="83" t="s">
        <v>406</v>
      </c>
      <c r="E285" s="49" t="s">
        <v>407</v>
      </c>
      <c r="F285" s="81" t="s">
        <v>5784</v>
      </c>
      <c r="G285" s="82"/>
      <c r="H285" s="82"/>
      <c r="I285" s="82"/>
      <c r="J285" s="83" t="s">
        <v>5788</v>
      </c>
    </row>
    <row r="286" spans="1:10" ht="45">
      <c r="A286" s="49">
        <v>67</v>
      </c>
      <c r="B286" s="81" t="s">
        <v>3673</v>
      </c>
      <c r="C286" s="49" t="s">
        <v>1895</v>
      </c>
      <c r="D286" s="83" t="s">
        <v>410</v>
      </c>
      <c r="E286" s="49" t="s">
        <v>411</v>
      </c>
      <c r="F286" s="81" t="s">
        <v>5784</v>
      </c>
      <c r="G286" s="82" t="s">
        <v>412</v>
      </c>
      <c r="H286" s="82"/>
      <c r="I286" s="82"/>
      <c r="J286" s="83" t="s">
        <v>5788</v>
      </c>
    </row>
    <row r="287" spans="1:10" ht="30">
      <c r="A287" s="49">
        <v>68</v>
      </c>
      <c r="B287" s="81" t="s">
        <v>3673</v>
      </c>
      <c r="C287" s="49" t="s">
        <v>1895</v>
      </c>
      <c r="D287" s="81" t="s">
        <v>413</v>
      </c>
      <c r="E287" s="49" t="s">
        <v>414</v>
      </c>
      <c r="F287" s="81" t="s">
        <v>5784</v>
      </c>
      <c r="G287" s="84" t="s">
        <v>415</v>
      </c>
      <c r="H287" s="84"/>
      <c r="I287" s="84"/>
      <c r="J287" s="83" t="s">
        <v>5788</v>
      </c>
    </row>
    <row r="288" spans="1:10" ht="30">
      <c r="A288" s="49">
        <v>69</v>
      </c>
      <c r="B288" s="83" t="s">
        <v>5818</v>
      </c>
      <c r="C288" s="49" t="s">
        <v>1895</v>
      </c>
      <c r="D288" s="83" t="s">
        <v>416</v>
      </c>
      <c r="E288" s="83" t="s">
        <v>417</v>
      </c>
      <c r="F288" s="81" t="s">
        <v>5784</v>
      </c>
      <c r="G288" s="85" t="s">
        <v>418</v>
      </c>
      <c r="H288" s="85"/>
      <c r="I288" s="85"/>
      <c r="J288" s="83" t="s">
        <v>5788</v>
      </c>
    </row>
    <row r="289" spans="1:10" ht="45">
      <c r="A289" s="49">
        <v>70</v>
      </c>
      <c r="B289" s="83" t="s">
        <v>5818</v>
      </c>
      <c r="C289" s="49" t="s">
        <v>3074</v>
      </c>
      <c r="D289" s="83" t="s">
        <v>2314</v>
      </c>
      <c r="E289" s="83" t="s">
        <v>2315</v>
      </c>
      <c r="F289" s="81" t="s">
        <v>5784</v>
      </c>
      <c r="G289" s="85" t="s">
        <v>2316</v>
      </c>
      <c r="H289" s="85"/>
      <c r="I289" s="85"/>
      <c r="J289" s="83" t="s">
        <v>5788</v>
      </c>
    </row>
    <row r="290" spans="1:10" ht="45">
      <c r="A290" s="49">
        <v>71</v>
      </c>
      <c r="B290" s="81" t="s">
        <v>3673</v>
      </c>
      <c r="C290" s="49" t="s">
        <v>3074</v>
      </c>
      <c r="D290" s="83" t="s">
        <v>2317</v>
      </c>
      <c r="E290" s="49" t="s">
        <v>2318</v>
      </c>
      <c r="F290" s="81" t="s">
        <v>5784</v>
      </c>
      <c r="G290" s="82">
        <v>5462913</v>
      </c>
      <c r="H290" s="82"/>
      <c r="I290" s="82"/>
      <c r="J290" s="83" t="s">
        <v>5788</v>
      </c>
    </row>
    <row r="291" spans="1:10" ht="45">
      <c r="A291" s="49">
        <v>72</v>
      </c>
      <c r="B291" s="81" t="s">
        <v>3673</v>
      </c>
      <c r="C291" s="49" t="s">
        <v>3074</v>
      </c>
      <c r="D291" s="83" t="s">
        <v>2319</v>
      </c>
      <c r="E291" s="49" t="s">
        <v>2320</v>
      </c>
      <c r="F291" s="81" t="s">
        <v>5784</v>
      </c>
      <c r="G291" s="82"/>
      <c r="H291" s="82"/>
      <c r="I291" s="82"/>
      <c r="J291" s="83" t="s">
        <v>5788</v>
      </c>
    </row>
    <row r="292" spans="1:10" ht="45">
      <c r="A292" s="49">
        <v>73</v>
      </c>
      <c r="B292" s="81" t="s">
        <v>3673</v>
      </c>
      <c r="C292" s="49" t="s">
        <v>2992</v>
      </c>
      <c r="D292" s="81" t="s">
        <v>2321</v>
      </c>
      <c r="E292" s="49" t="s">
        <v>2322</v>
      </c>
      <c r="F292" s="81" t="s">
        <v>5784</v>
      </c>
      <c r="G292" s="84" t="s">
        <v>2323</v>
      </c>
      <c r="H292" s="84"/>
      <c r="I292" s="84"/>
      <c r="J292" s="83" t="s">
        <v>5788</v>
      </c>
    </row>
    <row r="293" spans="1:10" ht="30">
      <c r="A293" s="49">
        <v>74</v>
      </c>
      <c r="B293" s="81" t="s">
        <v>3673</v>
      </c>
      <c r="C293" s="49" t="s">
        <v>1895</v>
      </c>
      <c r="D293" s="81" t="s">
        <v>2327</v>
      </c>
      <c r="E293" s="81" t="s">
        <v>2328</v>
      </c>
      <c r="F293" s="81" t="s">
        <v>5784</v>
      </c>
      <c r="G293" s="89" t="s">
        <v>2329</v>
      </c>
      <c r="H293" s="89"/>
      <c r="I293" s="89"/>
      <c r="J293" s="83" t="s">
        <v>5788</v>
      </c>
    </row>
    <row r="294" spans="1:10" ht="30">
      <c r="A294" s="49">
        <v>75</v>
      </c>
      <c r="B294" s="49" t="s">
        <v>3673</v>
      </c>
      <c r="C294" s="49" t="s">
        <v>2992</v>
      </c>
      <c r="D294" s="49" t="s">
        <v>2332</v>
      </c>
      <c r="E294" s="49" t="s">
        <v>2333</v>
      </c>
      <c r="F294" s="81" t="s">
        <v>5784</v>
      </c>
      <c r="G294" s="82" t="s">
        <v>2334</v>
      </c>
      <c r="H294" s="82"/>
      <c r="I294" s="82"/>
      <c r="J294" s="83" t="s">
        <v>5788</v>
      </c>
    </row>
    <row r="295" spans="1:10" ht="45">
      <c r="A295" s="49">
        <v>76</v>
      </c>
      <c r="B295" s="81" t="s">
        <v>3673</v>
      </c>
      <c r="C295" s="49" t="s">
        <v>1895</v>
      </c>
      <c r="D295" s="83" t="s">
        <v>2339</v>
      </c>
      <c r="E295" s="49" t="s">
        <v>2340</v>
      </c>
      <c r="F295" s="81" t="s">
        <v>5784</v>
      </c>
      <c r="G295" s="82" t="s">
        <v>2341</v>
      </c>
      <c r="H295" s="82"/>
      <c r="I295" s="82"/>
      <c r="J295" s="83" t="s">
        <v>5788</v>
      </c>
    </row>
    <row r="296" spans="1:10" ht="30">
      <c r="A296" s="49">
        <v>77</v>
      </c>
      <c r="B296" s="81" t="s">
        <v>3673</v>
      </c>
      <c r="C296" s="49" t="s">
        <v>1895</v>
      </c>
      <c r="D296" s="81" t="s">
        <v>2346</v>
      </c>
      <c r="E296" s="49" t="s">
        <v>2347</v>
      </c>
      <c r="F296" s="81" t="s">
        <v>5784</v>
      </c>
      <c r="G296" s="84" t="s">
        <v>2348</v>
      </c>
      <c r="H296" s="84"/>
      <c r="I296" s="84"/>
      <c r="J296" s="83" t="s">
        <v>5788</v>
      </c>
    </row>
    <row r="297" spans="1:10" ht="30">
      <c r="A297" s="49">
        <v>78</v>
      </c>
      <c r="B297" s="83" t="s">
        <v>5818</v>
      </c>
      <c r="C297" s="49" t="s">
        <v>1895</v>
      </c>
      <c r="D297" s="83" t="s">
        <v>2349</v>
      </c>
      <c r="E297" s="83" t="s">
        <v>2350</v>
      </c>
      <c r="F297" s="81" t="s">
        <v>5784</v>
      </c>
      <c r="G297" s="85">
        <v>28385111</v>
      </c>
      <c r="H297" s="85"/>
      <c r="I297" s="85"/>
      <c r="J297" s="83" t="s">
        <v>5788</v>
      </c>
    </row>
    <row r="298" spans="1:10" ht="45">
      <c r="A298" s="49">
        <v>79</v>
      </c>
      <c r="B298" s="83" t="s">
        <v>5818</v>
      </c>
      <c r="C298" s="49" t="s">
        <v>1895</v>
      </c>
      <c r="D298" s="83" t="s">
        <v>2352</v>
      </c>
      <c r="E298" s="83" t="s">
        <v>2353</v>
      </c>
      <c r="F298" s="81" t="s">
        <v>5784</v>
      </c>
      <c r="G298" s="85" t="s">
        <v>2354</v>
      </c>
      <c r="H298" s="85"/>
      <c r="I298" s="85"/>
      <c r="J298" s="83" t="s">
        <v>5788</v>
      </c>
    </row>
    <row r="299" spans="1:10" ht="45">
      <c r="A299" s="49">
        <v>80</v>
      </c>
      <c r="B299" s="81" t="s">
        <v>3673</v>
      </c>
      <c r="C299" s="49" t="s">
        <v>1895</v>
      </c>
      <c r="D299" s="81" t="s">
        <v>2358</v>
      </c>
      <c r="E299" s="49" t="s">
        <v>2359</v>
      </c>
      <c r="F299" s="81" t="s">
        <v>5784</v>
      </c>
      <c r="G299" s="84" t="s">
        <v>2360</v>
      </c>
      <c r="H299" s="84"/>
      <c r="I299" s="84"/>
      <c r="J299" s="83" t="s">
        <v>5788</v>
      </c>
    </row>
    <row r="300" spans="1:10" ht="30">
      <c r="A300" s="49">
        <v>81</v>
      </c>
      <c r="B300" s="83" t="s">
        <v>5818</v>
      </c>
      <c r="C300" s="49" t="s">
        <v>1895</v>
      </c>
      <c r="D300" s="83" t="s">
        <v>2361</v>
      </c>
      <c r="E300" s="83" t="s">
        <v>2362</v>
      </c>
      <c r="F300" s="81" t="s">
        <v>5784</v>
      </c>
      <c r="G300" s="85" t="s">
        <v>2363</v>
      </c>
      <c r="H300" s="85"/>
      <c r="I300" s="85"/>
      <c r="J300" s="83" t="s">
        <v>5788</v>
      </c>
    </row>
    <row r="301" spans="1:10" ht="45">
      <c r="A301" s="49">
        <v>82</v>
      </c>
      <c r="B301" s="49" t="s">
        <v>3673</v>
      </c>
      <c r="C301" s="49" t="s">
        <v>3074</v>
      </c>
      <c r="D301" s="49" t="s">
        <v>2364</v>
      </c>
      <c r="E301" s="49" t="s">
        <v>2365</v>
      </c>
      <c r="F301" s="81" t="s">
        <v>5784</v>
      </c>
      <c r="G301" s="82"/>
      <c r="H301" s="82"/>
      <c r="I301" s="82"/>
      <c r="J301" s="83" t="s">
        <v>5788</v>
      </c>
    </row>
    <row r="302" spans="1:10" ht="45">
      <c r="A302" s="49">
        <v>83</v>
      </c>
      <c r="B302" s="83" t="s">
        <v>5818</v>
      </c>
      <c r="C302" s="49" t="s">
        <v>1895</v>
      </c>
      <c r="D302" s="83" t="s">
        <v>500</v>
      </c>
      <c r="E302" s="83" t="s">
        <v>501</v>
      </c>
      <c r="F302" s="81" t="s">
        <v>5784</v>
      </c>
      <c r="G302" s="85">
        <v>57651555</v>
      </c>
      <c r="H302" s="85"/>
      <c r="I302" s="85"/>
      <c r="J302" s="83" t="s">
        <v>5788</v>
      </c>
    </row>
    <row r="303" spans="1:10" ht="30">
      <c r="A303" s="49">
        <v>84</v>
      </c>
      <c r="B303" s="81" t="s">
        <v>3673</v>
      </c>
      <c r="C303" s="49" t="s">
        <v>1895</v>
      </c>
      <c r="D303" s="81" t="s">
        <v>505</v>
      </c>
      <c r="E303" s="49" t="s">
        <v>506</v>
      </c>
      <c r="F303" s="81" t="s">
        <v>5784</v>
      </c>
      <c r="G303" s="84" t="s">
        <v>507</v>
      </c>
      <c r="H303" s="84"/>
      <c r="I303" s="84"/>
      <c r="J303" s="83" t="s">
        <v>5788</v>
      </c>
    </row>
    <row r="304" spans="1:10" ht="30">
      <c r="A304" s="49">
        <v>85</v>
      </c>
      <c r="B304" s="83" t="s">
        <v>5818</v>
      </c>
      <c r="C304" s="49" t="s">
        <v>1895</v>
      </c>
      <c r="D304" s="83" t="s">
        <v>508</v>
      </c>
      <c r="E304" s="83" t="s">
        <v>509</v>
      </c>
      <c r="F304" s="81" t="s">
        <v>5784</v>
      </c>
      <c r="G304" s="85" t="s">
        <v>510</v>
      </c>
      <c r="H304" s="85"/>
      <c r="I304" s="85"/>
      <c r="J304" s="83" t="s">
        <v>5788</v>
      </c>
    </row>
    <row r="305" spans="1:10" ht="45">
      <c r="A305" s="49">
        <v>86</v>
      </c>
      <c r="B305" s="81" t="s">
        <v>3673</v>
      </c>
      <c r="C305" s="49" t="s">
        <v>1895</v>
      </c>
      <c r="D305" s="81" t="s">
        <v>514</v>
      </c>
      <c r="E305" s="49" t="s">
        <v>515</v>
      </c>
      <c r="F305" s="81" t="s">
        <v>5784</v>
      </c>
      <c r="G305" s="84" t="s">
        <v>516</v>
      </c>
      <c r="H305" s="84"/>
      <c r="I305" s="84"/>
      <c r="J305" s="83" t="s">
        <v>5788</v>
      </c>
    </row>
    <row r="306" spans="1:10" ht="30">
      <c r="A306" s="49">
        <v>87</v>
      </c>
      <c r="B306" s="81" t="s">
        <v>3673</v>
      </c>
      <c r="C306" s="49" t="s">
        <v>1895</v>
      </c>
      <c r="D306" s="81" t="s">
        <v>517</v>
      </c>
      <c r="E306" s="49" t="s">
        <v>518</v>
      </c>
      <c r="F306" s="81" t="s">
        <v>5784</v>
      </c>
      <c r="G306" s="84">
        <v>6565678</v>
      </c>
      <c r="H306" s="84"/>
      <c r="I306" s="84"/>
      <c r="J306" s="83" t="s">
        <v>5788</v>
      </c>
    </row>
    <row r="307" spans="1:10" ht="30">
      <c r="A307" s="49">
        <v>88</v>
      </c>
      <c r="B307" s="81" t="s">
        <v>3673</v>
      </c>
      <c r="C307" s="49" t="s">
        <v>1895</v>
      </c>
      <c r="D307" s="81" t="s">
        <v>519</v>
      </c>
      <c r="E307" s="49" t="s">
        <v>520</v>
      </c>
      <c r="F307" s="81" t="s">
        <v>5784</v>
      </c>
      <c r="G307" s="84" t="s">
        <v>521</v>
      </c>
      <c r="H307" s="84"/>
      <c r="I307" s="84"/>
      <c r="J307" s="83" t="s">
        <v>5788</v>
      </c>
    </row>
    <row r="308" spans="1:10" ht="30">
      <c r="A308" s="49">
        <v>89</v>
      </c>
      <c r="B308" s="81" t="s">
        <v>3673</v>
      </c>
      <c r="C308" s="49" t="s">
        <v>3074</v>
      </c>
      <c r="D308" s="87" t="s">
        <v>525</v>
      </c>
      <c r="E308" s="87" t="s">
        <v>526</v>
      </c>
      <c r="F308" s="81" t="s">
        <v>5784</v>
      </c>
      <c r="G308" s="91" t="s">
        <v>2199</v>
      </c>
      <c r="H308" s="91"/>
      <c r="I308" s="91"/>
      <c r="J308" s="83" t="s">
        <v>5788</v>
      </c>
    </row>
    <row r="309" spans="1:10" ht="30">
      <c r="A309" s="49">
        <v>90</v>
      </c>
      <c r="B309" s="81" t="s">
        <v>3673</v>
      </c>
      <c r="C309" s="49" t="s">
        <v>1889</v>
      </c>
      <c r="D309" s="81" t="s">
        <v>527</v>
      </c>
      <c r="E309" s="49" t="s">
        <v>528</v>
      </c>
      <c r="F309" s="81" t="s">
        <v>5784</v>
      </c>
      <c r="G309" s="84" t="s">
        <v>529</v>
      </c>
      <c r="H309" s="84"/>
      <c r="I309" s="84"/>
      <c r="J309" s="83" t="s">
        <v>5788</v>
      </c>
    </row>
    <row r="310" spans="1:10" ht="30">
      <c r="A310" s="49">
        <v>91</v>
      </c>
      <c r="B310" s="81" t="s">
        <v>3673</v>
      </c>
      <c r="C310" s="49" t="s">
        <v>1895</v>
      </c>
      <c r="D310" s="81" t="s">
        <v>530</v>
      </c>
      <c r="E310" s="49" t="s">
        <v>531</v>
      </c>
      <c r="F310" s="81" t="s">
        <v>5784</v>
      </c>
      <c r="G310" s="84" t="s">
        <v>532</v>
      </c>
      <c r="H310" s="84"/>
      <c r="I310" s="84"/>
      <c r="J310" s="83" t="s">
        <v>5788</v>
      </c>
    </row>
    <row r="311" spans="1:10" ht="30">
      <c r="A311" s="49">
        <v>92</v>
      </c>
      <c r="B311" s="81" t="s">
        <v>3673</v>
      </c>
      <c r="C311" s="49" t="s">
        <v>1895</v>
      </c>
      <c r="D311" s="83" t="s">
        <v>536</v>
      </c>
      <c r="E311" s="49" t="s">
        <v>537</v>
      </c>
      <c r="F311" s="81" t="s">
        <v>5784</v>
      </c>
      <c r="G311" s="84" t="s">
        <v>538</v>
      </c>
      <c r="H311" s="84"/>
      <c r="I311" s="84"/>
      <c r="J311" s="83" t="s">
        <v>5788</v>
      </c>
    </row>
    <row r="312" spans="1:10" ht="45">
      <c r="A312" s="49">
        <v>93</v>
      </c>
      <c r="B312" s="81" t="s">
        <v>3673</v>
      </c>
      <c r="C312" s="49" t="s">
        <v>1895</v>
      </c>
      <c r="D312" s="81" t="s">
        <v>542</v>
      </c>
      <c r="E312" s="81" t="s">
        <v>543</v>
      </c>
      <c r="F312" s="81" t="s">
        <v>5784</v>
      </c>
      <c r="G312" s="89" t="s">
        <v>544</v>
      </c>
      <c r="H312" s="89"/>
      <c r="I312" s="89"/>
      <c r="J312" s="83" t="s">
        <v>5788</v>
      </c>
    </row>
    <row r="313" spans="1:10" ht="45">
      <c r="A313" s="49">
        <v>94</v>
      </c>
      <c r="B313" s="49" t="s">
        <v>3673</v>
      </c>
      <c r="C313" s="49" t="s">
        <v>1895</v>
      </c>
      <c r="D313" s="49" t="s">
        <v>545</v>
      </c>
      <c r="E313" s="49" t="s">
        <v>1987</v>
      </c>
      <c r="F313" s="81" t="s">
        <v>5784</v>
      </c>
      <c r="G313" s="82">
        <v>23235599</v>
      </c>
      <c r="H313" s="82"/>
      <c r="I313" s="82"/>
      <c r="J313" s="83" t="s">
        <v>5788</v>
      </c>
    </row>
    <row r="314" spans="1:10" ht="45">
      <c r="A314" s="49">
        <v>95</v>
      </c>
      <c r="B314" s="81" t="s">
        <v>3673</v>
      </c>
      <c r="C314" s="49" t="s">
        <v>3074</v>
      </c>
      <c r="D314" s="83" t="s">
        <v>2000</v>
      </c>
      <c r="E314" s="49" t="s">
        <v>2001</v>
      </c>
      <c r="F314" s="81" t="s">
        <v>5784</v>
      </c>
      <c r="G314" s="82" t="s">
        <v>2002</v>
      </c>
      <c r="H314" s="82"/>
      <c r="I314" s="82"/>
      <c r="J314" s="83" t="s">
        <v>5788</v>
      </c>
    </row>
    <row r="315" spans="1:10" ht="30">
      <c r="A315" s="49">
        <v>96</v>
      </c>
      <c r="B315" s="81" t="s">
        <v>3673</v>
      </c>
      <c r="C315" s="49" t="s">
        <v>1895</v>
      </c>
      <c r="D315" s="81" t="s">
        <v>2003</v>
      </c>
      <c r="E315" s="49" t="s">
        <v>2004</v>
      </c>
      <c r="F315" s="81" t="s">
        <v>5784</v>
      </c>
      <c r="G315" s="82" t="s">
        <v>2005</v>
      </c>
      <c r="H315" s="82"/>
      <c r="I315" s="82"/>
      <c r="J315" s="83" t="s">
        <v>5788</v>
      </c>
    </row>
    <row r="316" spans="1:10" ht="30">
      <c r="A316" s="49">
        <v>97</v>
      </c>
      <c r="B316" s="81" t="s">
        <v>3673</v>
      </c>
      <c r="C316" s="49" t="s">
        <v>1895</v>
      </c>
      <c r="D316" s="81" t="s">
        <v>2006</v>
      </c>
      <c r="E316" s="49" t="s">
        <v>2007</v>
      </c>
      <c r="F316" s="81" t="s">
        <v>5784</v>
      </c>
      <c r="G316" s="82" t="s">
        <v>2008</v>
      </c>
      <c r="H316" s="82"/>
      <c r="I316" s="82"/>
      <c r="J316" s="83" t="s">
        <v>5788</v>
      </c>
    </row>
    <row r="317" spans="1:10" ht="30">
      <c r="A317" s="49">
        <v>98</v>
      </c>
      <c r="B317" s="83" t="s">
        <v>5818</v>
      </c>
      <c r="C317" s="49" t="s">
        <v>3074</v>
      </c>
      <c r="D317" s="83" t="s">
        <v>2012</v>
      </c>
      <c r="E317" s="83" t="s">
        <v>2013</v>
      </c>
      <c r="F317" s="81" t="s">
        <v>5784</v>
      </c>
      <c r="G317" s="85" t="s">
        <v>2014</v>
      </c>
      <c r="H317" s="85"/>
      <c r="I317" s="85"/>
      <c r="J317" s="83" t="s">
        <v>5788</v>
      </c>
    </row>
    <row r="318" spans="1:10" ht="60">
      <c r="A318" s="49">
        <v>99</v>
      </c>
      <c r="B318" s="81" t="s">
        <v>3673</v>
      </c>
      <c r="C318" s="49" t="s">
        <v>3074</v>
      </c>
      <c r="D318" s="81" t="s">
        <v>2015</v>
      </c>
      <c r="E318" s="81" t="s">
        <v>2016</v>
      </c>
      <c r="F318" s="81" t="s">
        <v>5784</v>
      </c>
      <c r="G318" s="94">
        <v>32341873237926</v>
      </c>
      <c r="H318" s="94"/>
      <c r="I318" s="94"/>
      <c r="J318" s="83" t="s">
        <v>5788</v>
      </c>
    </row>
    <row r="319" spans="1:10" ht="30">
      <c r="A319" s="49">
        <v>100</v>
      </c>
      <c r="B319" s="81" t="s">
        <v>3673</v>
      </c>
      <c r="C319" s="49" t="s">
        <v>1895</v>
      </c>
      <c r="D319" s="81" t="s">
        <v>2017</v>
      </c>
      <c r="E319" s="81" t="s">
        <v>2018</v>
      </c>
      <c r="F319" s="81" t="s">
        <v>5784</v>
      </c>
      <c r="G319" s="89" t="s">
        <v>2019</v>
      </c>
      <c r="H319" s="89"/>
      <c r="I319" s="89"/>
      <c r="J319" s="83" t="s">
        <v>5788</v>
      </c>
    </row>
    <row r="320" spans="1:10" ht="30">
      <c r="A320" s="49">
        <v>101</v>
      </c>
      <c r="B320" s="81" t="s">
        <v>3673</v>
      </c>
      <c r="C320" s="49" t="s">
        <v>3074</v>
      </c>
      <c r="D320" s="81" t="s">
        <v>3972</v>
      </c>
      <c r="E320" s="49" t="s">
        <v>3973</v>
      </c>
      <c r="F320" s="81" t="s">
        <v>5784</v>
      </c>
      <c r="G320" s="84">
        <v>3492658</v>
      </c>
      <c r="H320" s="84"/>
      <c r="I320" s="84"/>
      <c r="J320" s="83" t="s">
        <v>5788</v>
      </c>
    </row>
    <row r="321" spans="1:10" ht="30">
      <c r="A321" s="49">
        <v>102</v>
      </c>
      <c r="B321" s="81" t="s">
        <v>3673</v>
      </c>
      <c r="C321" s="49" t="s">
        <v>1892</v>
      </c>
      <c r="D321" s="81" t="s">
        <v>3980</v>
      </c>
      <c r="E321" s="49" t="s">
        <v>3981</v>
      </c>
      <c r="F321" s="81" t="s">
        <v>5784</v>
      </c>
      <c r="G321" s="84" t="s">
        <v>3982</v>
      </c>
      <c r="H321" s="84"/>
      <c r="I321" s="84"/>
      <c r="J321" s="83" t="s">
        <v>5788</v>
      </c>
    </row>
    <row r="322" spans="1:10" ht="45">
      <c r="A322" s="49">
        <v>103</v>
      </c>
      <c r="B322" s="83" t="s">
        <v>5818</v>
      </c>
      <c r="C322" s="49" t="s">
        <v>6194</v>
      </c>
      <c r="D322" s="83" t="s">
        <v>3983</v>
      </c>
      <c r="E322" s="83" t="s">
        <v>3984</v>
      </c>
      <c r="F322" s="81" t="s">
        <v>5784</v>
      </c>
      <c r="G322" s="85" t="s">
        <v>3985</v>
      </c>
      <c r="H322" s="85"/>
      <c r="I322" s="85"/>
      <c r="J322" s="83" t="s">
        <v>5788</v>
      </c>
    </row>
    <row r="323" spans="1:10" ht="30">
      <c r="A323" s="49">
        <v>104</v>
      </c>
      <c r="B323" s="81" t="s">
        <v>3673</v>
      </c>
      <c r="C323" s="49" t="s">
        <v>2992</v>
      </c>
      <c r="D323" s="81" t="s">
        <v>3986</v>
      </c>
      <c r="E323" s="49" t="s">
        <v>3987</v>
      </c>
      <c r="F323" s="81" t="s">
        <v>5784</v>
      </c>
      <c r="G323" s="84" t="s">
        <v>3988</v>
      </c>
      <c r="H323" s="84"/>
      <c r="I323" s="84"/>
      <c r="J323" s="83" t="s">
        <v>5788</v>
      </c>
    </row>
    <row r="324" spans="1:10" ht="30">
      <c r="A324" s="49">
        <v>105</v>
      </c>
      <c r="B324" s="49" t="s">
        <v>3673</v>
      </c>
      <c r="C324" s="49" t="s">
        <v>1895</v>
      </c>
      <c r="D324" s="49" t="s">
        <v>3989</v>
      </c>
      <c r="E324" s="49" t="s">
        <v>3990</v>
      </c>
      <c r="F324" s="81" t="s">
        <v>5784</v>
      </c>
      <c r="G324" s="82" t="s">
        <v>3991</v>
      </c>
      <c r="H324" s="82"/>
      <c r="I324" s="82"/>
      <c r="J324" s="83" t="s">
        <v>5788</v>
      </c>
    </row>
    <row r="325" spans="1:10" ht="45">
      <c r="A325" s="49">
        <v>106</v>
      </c>
      <c r="B325" s="49" t="s">
        <v>3673</v>
      </c>
      <c r="C325" s="49" t="s">
        <v>1895</v>
      </c>
      <c r="D325" s="49" t="s">
        <v>3992</v>
      </c>
      <c r="E325" s="49" t="s">
        <v>3450</v>
      </c>
      <c r="F325" s="81" t="s">
        <v>5784</v>
      </c>
      <c r="G325" s="82">
        <v>28565696</v>
      </c>
      <c r="H325" s="82"/>
      <c r="I325" s="82"/>
      <c r="J325" s="83" t="s">
        <v>5788</v>
      </c>
    </row>
    <row r="326" spans="1:10" ht="47.25">
      <c r="A326" s="49">
        <v>107</v>
      </c>
      <c r="B326" s="81" t="s">
        <v>3673</v>
      </c>
      <c r="C326" s="83" t="s">
        <v>2992</v>
      </c>
      <c r="D326" s="81" t="s">
        <v>3451</v>
      </c>
      <c r="E326" s="83" t="s">
        <v>3452</v>
      </c>
      <c r="F326" s="81" t="s">
        <v>5784</v>
      </c>
      <c r="G326" s="84"/>
      <c r="H326" s="84"/>
      <c r="I326" s="84"/>
      <c r="J326" s="83" t="s">
        <v>5788</v>
      </c>
    </row>
    <row r="327" spans="1:10" ht="30">
      <c r="A327" s="49">
        <v>108</v>
      </c>
      <c r="B327" s="81" t="s">
        <v>3673</v>
      </c>
      <c r="C327" s="49" t="s">
        <v>1895</v>
      </c>
      <c r="D327" s="83" t="s">
        <v>3458</v>
      </c>
      <c r="E327" s="49" t="s">
        <v>3459</v>
      </c>
      <c r="F327" s="81" t="s">
        <v>5784</v>
      </c>
      <c r="G327" s="82"/>
      <c r="H327" s="82"/>
      <c r="I327" s="82"/>
      <c r="J327" s="83" t="s">
        <v>5788</v>
      </c>
    </row>
    <row r="328" spans="1:10" ht="60">
      <c r="A328" s="49">
        <v>109</v>
      </c>
      <c r="B328" s="83" t="s">
        <v>5818</v>
      </c>
      <c r="C328" s="49" t="s">
        <v>1895</v>
      </c>
      <c r="D328" s="83" t="s">
        <v>3462</v>
      </c>
      <c r="E328" s="83" t="s">
        <v>3463</v>
      </c>
      <c r="F328" s="81" t="s">
        <v>5784</v>
      </c>
      <c r="G328" s="85">
        <v>26635880</v>
      </c>
      <c r="H328" s="85"/>
      <c r="I328" s="85"/>
      <c r="J328" s="83" t="s">
        <v>5788</v>
      </c>
    </row>
    <row r="329" spans="1:10" ht="30">
      <c r="A329" s="49">
        <v>110</v>
      </c>
      <c r="B329" s="81" t="s">
        <v>3673</v>
      </c>
      <c r="C329" s="49" t="s">
        <v>1895</v>
      </c>
      <c r="D329" s="83" t="s">
        <v>3464</v>
      </c>
      <c r="E329" s="49" t="s">
        <v>3465</v>
      </c>
      <c r="F329" s="81" t="s">
        <v>5784</v>
      </c>
      <c r="G329" s="82"/>
      <c r="H329" s="82"/>
      <c r="I329" s="82"/>
      <c r="J329" s="83" t="s">
        <v>5788</v>
      </c>
    </row>
    <row r="330" spans="1:10" ht="45">
      <c r="A330" s="49">
        <v>111</v>
      </c>
      <c r="B330" s="81" t="s">
        <v>3673</v>
      </c>
      <c r="C330" s="49" t="s">
        <v>1895</v>
      </c>
      <c r="D330" s="81" t="s">
        <v>3466</v>
      </c>
      <c r="E330" s="49" t="s">
        <v>3467</v>
      </c>
      <c r="F330" s="81" t="s">
        <v>5784</v>
      </c>
      <c r="G330" s="84" t="s">
        <v>3468</v>
      </c>
      <c r="H330" s="84"/>
      <c r="I330" s="84"/>
      <c r="J330" s="83" t="s">
        <v>5788</v>
      </c>
    </row>
    <row r="331" spans="1:10" ht="60">
      <c r="A331" s="49">
        <v>112</v>
      </c>
      <c r="B331" s="81" t="s">
        <v>3673</v>
      </c>
      <c r="C331" s="49" t="s">
        <v>1895</v>
      </c>
      <c r="D331" s="83" t="s">
        <v>3469</v>
      </c>
      <c r="E331" s="49" t="s">
        <v>3470</v>
      </c>
      <c r="F331" s="81" t="s">
        <v>5784</v>
      </c>
      <c r="G331" s="82" t="s">
        <v>3471</v>
      </c>
      <c r="H331" s="82"/>
      <c r="I331" s="82"/>
      <c r="J331" s="83" t="s">
        <v>5788</v>
      </c>
    </row>
    <row r="332" spans="1:10" ht="30">
      <c r="A332" s="49">
        <v>113</v>
      </c>
      <c r="B332" s="81" t="s">
        <v>3673</v>
      </c>
      <c r="C332" s="49" t="s">
        <v>3074</v>
      </c>
      <c r="D332" s="83" t="s">
        <v>3472</v>
      </c>
      <c r="E332" s="49" t="s">
        <v>3473</v>
      </c>
      <c r="F332" s="81" t="s">
        <v>5784</v>
      </c>
      <c r="G332" s="82"/>
      <c r="H332" s="82"/>
      <c r="I332" s="82"/>
      <c r="J332" s="83" t="s">
        <v>5788</v>
      </c>
    </row>
    <row r="333" spans="1:10" ht="30">
      <c r="A333" s="49">
        <v>114</v>
      </c>
      <c r="B333" s="81" t="s">
        <v>3673</v>
      </c>
      <c r="C333" s="83" t="s">
        <v>2992</v>
      </c>
      <c r="D333" s="81" t="s">
        <v>3474</v>
      </c>
      <c r="E333" s="49" t="s">
        <v>3475</v>
      </c>
      <c r="F333" s="81" t="s">
        <v>5784</v>
      </c>
      <c r="G333" s="84" t="s">
        <v>3476</v>
      </c>
      <c r="H333" s="84"/>
      <c r="I333" s="84"/>
      <c r="J333" s="83" t="s">
        <v>5788</v>
      </c>
    </row>
    <row r="334" spans="1:10" ht="60">
      <c r="A334" s="49">
        <v>115</v>
      </c>
      <c r="B334" s="83" t="s">
        <v>5818</v>
      </c>
      <c r="C334" s="83" t="s">
        <v>2992</v>
      </c>
      <c r="D334" s="83" t="s">
        <v>3479</v>
      </c>
      <c r="E334" s="83" t="s">
        <v>3480</v>
      </c>
      <c r="F334" s="81" t="s">
        <v>5784</v>
      </c>
      <c r="G334" s="85">
        <v>51106887</v>
      </c>
      <c r="H334" s="85"/>
      <c r="I334" s="85"/>
      <c r="J334" s="83" t="s">
        <v>5788</v>
      </c>
    </row>
    <row r="335" spans="1:10" ht="45">
      <c r="A335" s="49">
        <v>116</v>
      </c>
      <c r="B335" s="83" t="s">
        <v>5818</v>
      </c>
      <c r="C335" s="49" t="s">
        <v>1895</v>
      </c>
      <c r="D335" s="83" t="s">
        <v>773</v>
      </c>
      <c r="E335" s="83" t="s">
        <v>774</v>
      </c>
      <c r="F335" s="81" t="s">
        <v>5784</v>
      </c>
      <c r="G335" s="85" t="s">
        <v>775</v>
      </c>
      <c r="H335" s="85"/>
      <c r="I335" s="85"/>
      <c r="J335" s="83" t="s">
        <v>5788</v>
      </c>
    </row>
    <row r="336" spans="1:10" ht="30">
      <c r="A336" s="49">
        <v>117</v>
      </c>
      <c r="B336" s="83" t="s">
        <v>5818</v>
      </c>
      <c r="C336" s="49" t="s">
        <v>1895</v>
      </c>
      <c r="D336" s="83" t="s">
        <v>781</v>
      </c>
      <c r="E336" s="83" t="s">
        <v>782</v>
      </c>
      <c r="F336" s="81" t="s">
        <v>5784</v>
      </c>
      <c r="G336" s="85" t="s">
        <v>783</v>
      </c>
      <c r="H336" s="85"/>
      <c r="I336" s="85"/>
      <c r="J336" s="83" t="s">
        <v>5788</v>
      </c>
    </row>
    <row r="337" spans="1:10" ht="30">
      <c r="A337" s="49">
        <v>118</v>
      </c>
      <c r="B337" s="81" t="s">
        <v>3673</v>
      </c>
      <c r="C337" s="49" t="s">
        <v>1895</v>
      </c>
      <c r="D337" s="81" t="s">
        <v>5957</v>
      </c>
      <c r="E337" s="81" t="s">
        <v>5958</v>
      </c>
      <c r="F337" s="81" t="s">
        <v>5784</v>
      </c>
      <c r="G337" s="89">
        <v>6720222</v>
      </c>
      <c r="H337" s="89"/>
      <c r="I337" s="89"/>
      <c r="J337" s="83" t="s">
        <v>5788</v>
      </c>
    </row>
    <row r="338" spans="1:10" ht="45">
      <c r="A338" s="49">
        <v>119</v>
      </c>
      <c r="B338" s="49" t="s">
        <v>3673</v>
      </c>
      <c r="C338" s="49" t="s">
        <v>1895</v>
      </c>
      <c r="D338" s="49" t="s">
        <v>5959</v>
      </c>
      <c r="E338" s="49" t="s">
        <v>5960</v>
      </c>
      <c r="F338" s="81" t="s">
        <v>5784</v>
      </c>
      <c r="G338" s="82"/>
      <c r="H338" s="82"/>
      <c r="I338" s="82"/>
      <c r="J338" s="83" t="s">
        <v>5788</v>
      </c>
    </row>
    <row r="339" spans="1:10" ht="30">
      <c r="A339" s="49">
        <v>120</v>
      </c>
      <c r="B339" s="81" t="s">
        <v>3673</v>
      </c>
      <c r="C339" s="49" t="s">
        <v>1895</v>
      </c>
      <c r="D339" s="81" t="s">
        <v>5961</v>
      </c>
      <c r="E339" s="49" t="s">
        <v>5962</v>
      </c>
      <c r="F339" s="81" t="s">
        <v>5784</v>
      </c>
      <c r="G339" s="84" t="s">
        <v>5963</v>
      </c>
      <c r="H339" s="84"/>
      <c r="I339" s="84"/>
      <c r="J339" s="83" t="s">
        <v>5788</v>
      </c>
    </row>
    <row r="340" spans="1:10" ht="30">
      <c r="A340" s="49">
        <v>121</v>
      </c>
      <c r="B340" s="81" t="s">
        <v>3673</v>
      </c>
      <c r="C340" s="49" t="s">
        <v>1895</v>
      </c>
      <c r="D340" s="81" t="s">
        <v>4049</v>
      </c>
      <c r="E340" s="49" t="s">
        <v>4050</v>
      </c>
      <c r="F340" s="81" t="s">
        <v>5784</v>
      </c>
      <c r="G340" s="82" t="s">
        <v>4051</v>
      </c>
      <c r="H340" s="82"/>
      <c r="I340" s="82"/>
      <c r="J340" s="83" t="s">
        <v>5788</v>
      </c>
    </row>
    <row r="341" spans="1:10" ht="30">
      <c r="A341" s="49">
        <v>122</v>
      </c>
      <c r="B341" s="81" t="s">
        <v>3673</v>
      </c>
      <c r="C341" s="49" t="s">
        <v>1895</v>
      </c>
      <c r="D341" s="81" t="s">
        <v>4052</v>
      </c>
      <c r="E341" s="49" t="s">
        <v>4053</v>
      </c>
      <c r="F341" s="81" t="s">
        <v>5784</v>
      </c>
      <c r="G341" s="84" t="s">
        <v>4054</v>
      </c>
      <c r="H341" s="84"/>
      <c r="I341" s="84"/>
      <c r="J341" s="83" t="s">
        <v>5788</v>
      </c>
    </row>
    <row r="342" spans="1:10" ht="30">
      <c r="A342" s="49">
        <v>123</v>
      </c>
      <c r="B342" s="81" t="s">
        <v>3673</v>
      </c>
      <c r="C342" s="49" t="s">
        <v>3074</v>
      </c>
      <c r="D342" s="81" t="s">
        <v>4055</v>
      </c>
      <c r="E342" s="49" t="s">
        <v>4056</v>
      </c>
      <c r="F342" s="81" t="s">
        <v>5784</v>
      </c>
      <c r="G342" s="84" t="s">
        <v>4057</v>
      </c>
      <c r="H342" s="84"/>
      <c r="I342" s="84"/>
      <c r="J342" s="83" t="s">
        <v>5788</v>
      </c>
    </row>
    <row r="343" spans="1:10" ht="30">
      <c r="A343" s="49">
        <v>124</v>
      </c>
      <c r="B343" s="83" t="s">
        <v>5818</v>
      </c>
      <c r="C343" s="83" t="s">
        <v>1896</v>
      </c>
      <c r="D343" s="83" t="s">
        <v>4061</v>
      </c>
      <c r="E343" s="83" t="s">
        <v>4062</v>
      </c>
      <c r="F343" s="81" t="s">
        <v>5784</v>
      </c>
      <c r="G343" s="85" t="s">
        <v>4063</v>
      </c>
      <c r="H343" s="85"/>
      <c r="I343" s="85"/>
      <c r="J343" s="83" t="s">
        <v>5788</v>
      </c>
    </row>
    <row r="344" spans="1:10" ht="30">
      <c r="A344" s="49">
        <v>125</v>
      </c>
      <c r="B344" s="81" t="s">
        <v>3673</v>
      </c>
      <c r="C344" s="49" t="s">
        <v>3074</v>
      </c>
      <c r="D344" s="81" t="s">
        <v>4064</v>
      </c>
      <c r="E344" s="49" t="s">
        <v>4065</v>
      </c>
      <c r="F344" s="81" t="s">
        <v>5784</v>
      </c>
      <c r="G344" s="84" t="s">
        <v>4066</v>
      </c>
      <c r="H344" s="84"/>
      <c r="I344" s="84"/>
      <c r="J344" s="83" t="s">
        <v>5788</v>
      </c>
    </row>
    <row r="345" spans="1:10" ht="45">
      <c r="A345" s="49">
        <v>126</v>
      </c>
      <c r="B345" s="81" t="s">
        <v>3673</v>
      </c>
      <c r="C345" s="49" t="s">
        <v>1895</v>
      </c>
      <c r="D345" s="81" t="s">
        <v>4067</v>
      </c>
      <c r="E345" s="49" t="s">
        <v>4068</v>
      </c>
      <c r="F345" s="81" t="s">
        <v>5784</v>
      </c>
      <c r="G345" s="84" t="s">
        <v>4069</v>
      </c>
      <c r="H345" s="84"/>
      <c r="I345" s="84"/>
      <c r="J345" s="83" t="s">
        <v>5788</v>
      </c>
    </row>
    <row r="346" spans="1:10" ht="30">
      <c r="A346" s="49">
        <v>127</v>
      </c>
      <c r="B346" s="81" t="s">
        <v>3673</v>
      </c>
      <c r="C346" s="49" t="s">
        <v>1895</v>
      </c>
      <c r="D346" s="81" t="s">
        <v>4073</v>
      </c>
      <c r="E346" s="49" t="s">
        <v>4074</v>
      </c>
      <c r="F346" s="81" t="s">
        <v>5784</v>
      </c>
      <c r="G346" s="84" t="s">
        <v>4075</v>
      </c>
      <c r="H346" s="84"/>
      <c r="I346" s="84"/>
      <c r="J346" s="83" t="s">
        <v>5788</v>
      </c>
    </row>
    <row r="347" spans="1:10" ht="45">
      <c r="A347" s="49">
        <v>128</v>
      </c>
      <c r="B347" s="81" t="s">
        <v>3673</v>
      </c>
      <c r="C347" s="49" t="s">
        <v>1895</v>
      </c>
      <c r="D347" s="81" t="s">
        <v>4079</v>
      </c>
      <c r="E347" s="81" t="s">
        <v>4080</v>
      </c>
      <c r="F347" s="81" t="s">
        <v>5784</v>
      </c>
      <c r="G347" s="89" t="s">
        <v>4081</v>
      </c>
      <c r="H347" s="89"/>
      <c r="I347" s="89"/>
      <c r="J347" s="83" t="s">
        <v>5788</v>
      </c>
    </row>
    <row r="348" spans="1:10" ht="30">
      <c r="A348" s="49">
        <v>129</v>
      </c>
      <c r="B348" s="83" t="s">
        <v>5818</v>
      </c>
      <c r="C348" s="49" t="s">
        <v>1895</v>
      </c>
      <c r="D348" s="83" t="s">
        <v>4082</v>
      </c>
      <c r="E348" s="83" t="s">
        <v>4083</v>
      </c>
      <c r="F348" s="81" t="s">
        <v>5784</v>
      </c>
      <c r="G348" s="85" t="s">
        <v>4084</v>
      </c>
      <c r="H348" s="85"/>
      <c r="I348" s="85"/>
      <c r="J348" s="83" t="s">
        <v>5788</v>
      </c>
    </row>
    <row r="349" spans="1:10" ht="30">
      <c r="A349" s="49">
        <v>130</v>
      </c>
      <c r="B349" s="83" t="s">
        <v>5818</v>
      </c>
      <c r="C349" s="49" t="s">
        <v>3074</v>
      </c>
      <c r="D349" s="83" t="s">
        <v>4085</v>
      </c>
      <c r="E349" s="83" t="s">
        <v>4086</v>
      </c>
      <c r="F349" s="81" t="s">
        <v>5784</v>
      </c>
      <c r="G349" s="85" t="s">
        <v>4087</v>
      </c>
      <c r="H349" s="85"/>
      <c r="I349" s="85"/>
      <c r="J349" s="83" t="s">
        <v>5788</v>
      </c>
    </row>
    <row r="350" spans="1:10" ht="30">
      <c r="A350" s="49">
        <v>131</v>
      </c>
      <c r="B350" s="81" t="s">
        <v>3673</v>
      </c>
      <c r="C350" s="49" t="s">
        <v>1895</v>
      </c>
      <c r="D350" s="81" t="s">
        <v>4088</v>
      </c>
      <c r="E350" s="49" t="s">
        <v>4089</v>
      </c>
      <c r="F350" s="81" t="s">
        <v>5784</v>
      </c>
      <c r="G350" s="84" t="s">
        <v>4090</v>
      </c>
      <c r="H350" s="84"/>
      <c r="I350" s="84"/>
      <c r="J350" s="83" t="s">
        <v>5788</v>
      </c>
    </row>
    <row r="351" spans="1:10" ht="30">
      <c r="A351" s="49">
        <v>132</v>
      </c>
      <c r="B351" s="83" t="s">
        <v>5818</v>
      </c>
      <c r="C351" s="49" t="s">
        <v>1895</v>
      </c>
      <c r="D351" s="83" t="s">
        <v>4094</v>
      </c>
      <c r="E351" s="83" t="s">
        <v>4095</v>
      </c>
      <c r="F351" s="81" t="s">
        <v>5784</v>
      </c>
      <c r="G351" s="85">
        <v>25309008</v>
      </c>
      <c r="H351" s="85"/>
      <c r="I351" s="85"/>
      <c r="J351" s="83" t="s">
        <v>5788</v>
      </c>
    </row>
    <row r="352" spans="1:10" ht="45">
      <c r="A352" s="49">
        <v>133</v>
      </c>
      <c r="B352" s="81" t="s">
        <v>3673</v>
      </c>
      <c r="C352" s="49" t="s">
        <v>1895</v>
      </c>
      <c r="D352" s="81" t="s">
        <v>4096</v>
      </c>
      <c r="E352" s="49" t="s">
        <v>4097</v>
      </c>
      <c r="F352" s="81" t="s">
        <v>5784</v>
      </c>
      <c r="G352" s="84" t="s">
        <v>4098</v>
      </c>
      <c r="H352" s="84"/>
      <c r="I352" s="84"/>
      <c r="J352" s="83" t="s">
        <v>5788</v>
      </c>
    </row>
    <row r="353" spans="1:10" ht="30">
      <c r="A353" s="49">
        <v>134</v>
      </c>
      <c r="B353" s="81" t="s">
        <v>3673</v>
      </c>
      <c r="C353" s="49" t="s">
        <v>1895</v>
      </c>
      <c r="D353" s="49" t="s">
        <v>4099</v>
      </c>
      <c r="E353" s="49" t="s">
        <v>4100</v>
      </c>
      <c r="F353" s="81" t="s">
        <v>5784</v>
      </c>
      <c r="G353" s="82"/>
      <c r="H353" s="82"/>
      <c r="I353" s="82"/>
      <c r="J353" s="83" t="s">
        <v>5788</v>
      </c>
    </row>
    <row r="354" spans="1:10" ht="45">
      <c r="A354" s="49">
        <v>135</v>
      </c>
      <c r="B354" s="49" t="s">
        <v>3673</v>
      </c>
      <c r="C354" s="49" t="s">
        <v>1895</v>
      </c>
      <c r="D354" s="49" t="s">
        <v>4101</v>
      </c>
      <c r="E354" s="49" t="s">
        <v>4102</v>
      </c>
      <c r="F354" s="81" t="s">
        <v>5784</v>
      </c>
      <c r="G354" s="82"/>
      <c r="H354" s="82"/>
      <c r="I354" s="82"/>
      <c r="J354" s="83" t="s">
        <v>5788</v>
      </c>
    </row>
    <row r="355" spans="1:10" ht="60">
      <c r="A355" s="49">
        <v>136</v>
      </c>
      <c r="B355" s="49" t="s">
        <v>3673</v>
      </c>
      <c r="C355" s="49" t="s">
        <v>3074</v>
      </c>
      <c r="D355" s="49" t="s">
        <v>4105</v>
      </c>
      <c r="E355" s="49" t="s">
        <v>4106</v>
      </c>
      <c r="F355" s="81" t="s">
        <v>5784</v>
      </c>
      <c r="G355" s="82" t="s">
        <v>4107</v>
      </c>
      <c r="H355" s="82"/>
      <c r="I355" s="82"/>
      <c r="J355" s="83" t="s">
        <v>5788</v>
      </c>
    </row>
    <row r="356" spans="1:10" ht="45">
      <c r="A356" s="49">
        <v>137</v>
      </c>
      <c r="B356" s="49" t="s">
        <v>3673</v>
      </c>
      <c r="C356" s="49" t="s">
        <v>1895</v>
      </c>
      <c r="D356" s="49" t="s">
        <v>6021</v>
      </c>
      <c r="E356" s="49" t="s">
        <v>6022</v>
      </c>
      <c r="F356" s="81" t="s">
        <v>5784</v>
      </c>
      <c r="G356" s="82" t="s">
        <v>6023</v>
      </c>
      <c r="H356" s="82"/>
      <c r="I356" s="82"/>
      <c r="J356" s="83" t="s">
        <v>5788</v>
      </c>
    </row>
    <row r="357" spans="1:10" ht="30">
      <c r="A357" s="49">
        <v>138</v>
      </c>
      <c r="B357" s="83" t="s">
        <v>5818</v>
      </c>
      <c r="C357" s="49" t="s">
        <v>1895</v>
      </c>
      <c r="D357" s="83" t="s">
        <v>6027</v>
      </c>
      <c r="E357" s="83" t="s">
        <v>6028</v>
      </c>
      <c r="F357" s="81" t="s">
        <v>5784</v>
      </c>
      <c r="G357" s="85" t="s">
        <v>6029</v>
      </c>
      <c r="H357" s="85"/>
      <c r="I357" s="85"/>
      <c r="J357" s="83" t="s">
        <v>5788</v>
      </c>
    </row>
    <row r="358" spans="1:10" ht="30">
      <c r="A358" s="49">
        <v>139</v>
      </c>
      <c r="B358" s="83" t="s">
        <v>5818</v>
      </c>
      <c r="C358" s="49" t="s">
        <v>1895</v>
      </c>
      <c r="D358" s="83" t="s">
        <v>6030</v>
      </c>
      <c r="E358" s="83" t="s">
        <v>6031</v>
      </c>
      <c r="F358" s="81" t="s">
        <v>5784</v>
      </c>
      <c r="G358" s="85" t="s">
        <v>6032</v>
      </c>
      <c r="H358" s="85"/>
      <c r="I358" s="85"/>
      <c r="J358" s="83" t="s">
        <v>5788</v>
      </c>
    </row>
    <row r="359" spans="1:10" ht="30">
      <c r="A359" s="49">
        <v>140</v>
      </c>
      <c r="B359" s="81" t="s">
        <v>3673</v>
      </c>
      <c r="C359" s="49" t="s">
        <v>3074</v>
      </c>
      <c r="D359" s="81" t="s">
        <v>6033</v>
      </c>
      <c r="E359" s="49" t="s">
        <v>6034</v>
      </c>
      <c r="F359" s="81" t="s">
        <v>5784</v>
      </c>
      <c r="G359" s="82" t="s">
        <v>6035</v>
      </c>
      <c r="H359" s="82"/>
      <c r="I359" s="82"/>
      <c r="J359" s="83" t="s">
        <v>5788</v>
      </c>
    </row>
    <row r="360" spans="1:10" ht="45">
      <c r="A360" s="49">
        <v>141</v>
      </c>
      <c r="B360" s="81" t="s">
        <v>3673</v>
      </c>
      <c r="C360" s="49" t="s">
        <v>3074</v>
      </c>
      <c r="D360" s="49" t="s">
        <v>6041</v>
      </c>
      <c r="E360" s="49" t="s">
        <v>6042</v>
      </c>
      <c r="F360" s="81" t="s">
        <v>5784</v>
      </c>
      <c r="G360" s="82" t="s">
        <v>6043</v>
      </c>
      <c r="H360" s="82"/>
      <c r="I360" s="82"/>
      <c r="J360" s="83" t="s">
        <v>5788</v>
      </c>
    </row>
    <row r="361" spans="1:10" ht="30">
      <c r="A361" s="49">
        <v>142</v>
      </c>
      <c r="B361" s="81" t="s">
        <v>3673</v>
      </c>
      <c r="C361" s="49" t="s">
        <v>1895</v>
      </c>
      <c r="D361" s="81" t="s">
        <v>6044</v>
      </c>
      <c r="E361" s="49" t="s">
        <v>6045</v>
      </c>
      <c r="F361" s="81" t="s">
        <v>5784</v>
      </c>
      <c r="G361" s="84" t="s">
        <v>6046</v>
      </c>
      <c r="H361" s="84"/>
      <c r="I361" s="84"/>
      <c r="J361" s="83" t="s">
        <v>5788</v>
      </c>
    </row>
    <row r="362" spans="1:10" ht="30">
      <c r="A362" s="49">
        <v>143</v>
      </c>
      <c r="B362" s="81" t="s">
        <v>3673</v>
      </c>
      <c r="C362" s="49" t="s">
        <v>2992</v>
      </c>
      <c r="D362" s="83" t="s">
        <v>6047</v>
      </c>
      <c r="E362" s="49" t="s">
        <v>6048</v>
      </c>
      <c r="F362" s="81" t="s">
        <v>5784</v>
      </c>
      <c r="G362" s="82" t="s">
        <v>6049</v>
      </c>
      <c r="H362" s="82"/>
      <c r="I362" s="82"/>
      <c r="J362" s="83" t="s">
        <v>5788</v>
      </c>
    </row>
    <row r="363" spans="1:10" ht="30">
      <c r="A363" s="49">
        <v>144</v>
      </c>
      <c r="B363" s="81" t="s">
        <v>3673</v>
      </c>
      <c r="C363" s="49" t="s">
        <v>1895</v>
      </c>
      <c r="D363" s="81" t="s">
        <v>6050</v>
      </c>
      <c r="E363" s="49" t="s">
        <v>6051</v>
      </c>
      <c r="F363" s="81" t="s">
        <v>5784</v>
      </c>
      <c r="G363" s="84" t="s">
        <v>6052</v>
      </c>
      <c r="H363" s="84"/>
      <c r="I363" s="84"/>
      <c r="J363" s="83" t="s">
        <v>5788</v>
      </c>
    </row>
    <row r="364" spans="1:10" ht="45">
      <c r="A364" s="49">
        <v>145</v>
      </c>
      <c r="B364" s="83" t="s">
        <v>5818</v>
      </c>
      <c r="C364" s="49" t="s">
        <v>1895</v>
      </c>
      <c r="D364" s="83" t="s">
        <v>6056</v>
      </c>
      <c r="E364" s="83" t="s">
        <v>6057</v>
      </c>
      <c r="F364" s="81" t="s">
        <v>5784</v>
      </c>
      <c r="G364" s="85" t="s">
        <v>6058</v>
      </c>
      <c r="H364" s="85"/>
      <c r="I364" s="85"/>
      <c r="J364" s="83" t="s">
        <v>5788</v>
      </c>
    </row>
    <row r="365" spans="1:10" ht="30">
      <c r="A365" s="49">
        <v>146</v>
      </c>
      <c r="B365" s="83" t="s">
        <v>5818</v>
      </c>
      <c r="C365" s="49" t="s">
        <v>1895</v>
      </c>
      <c r="D365" s="83" t="s">
        <v>6065</v>
      </c>
      <c r="E365" s="83" t="s">
        <v>6066</v>
      </c>
      <c r="F365" s="81" t="s">
        <v>5784</v>
      </c>
      <c r="G365" s="85">
        <v>7899954</v>
      </c>
      <c r="H365" s="85"/>
      <c r="I365" s="85"/>
      <c r="J365" s="83" t="s">
        <v>5788</v>
      </c>
    </row>
    <row r="366" spans="1:10" ht="30">
      <c r="A366" s="49">
        <v>147</v>
      </c>
      <c r="B366" s="81" t="s">
        <v>3673</v>
      </c>
      <c r="C366" s="49" t="s">
        <v>3074</v>
      </c>
      <c r="D366" s="83" t="s">
        <v>6073</v>
      </c>
      <c r="E366" s="49" t="s">
        <v>6074</v>
      </c>
      <c r="F366" s="81" t="s">
        <v>5784</v>
      </c>
      <c r="G366" s="82">
        <v>28460395</v>
      </c>
      <c r="H366" s="82"/>
      <c r="I366" s="82"/>
      <c r="J366" s="83" t="s">
        <v>5788</v>
      </c>
    </row>
    <row r="367" spans="1:10" ht="30">
      <c r="A367" s="49">
        <v>148</v>
      </c>
      <c r="B367" s="83" t="s">
        <v>5818</v>
      </c>
      <c r="C367" s="49" t="s">
        <v>3074</v>
      </c>
      <c r="D367" s="83" t="s">
        <v>6077</v>
      </c>
      <c r="E367" s="83" t="s">
        <v>6078</v>
      </c>
      <c r="F367" s="81" t="s">
        <v>5784</v>
      </c>
      <c r="G367" s="85" t="s">
        <v>4589</v>
      </c>
      <c r="H367" s="85"/>
      <c r="I367" s="85"/>
      <c r="J367" s="83" t="s">
        <v>5788</v>
      </c>
    </row>
    <row r="368" spans="1:10" ht="45">
      <c r="A368" s="49">
        <v>149</v>
      </c>
      <c r="B368" s="49" t="s">
        <v>3673</v>
      </c>
      <c r="C368" s="49" t="s">
        <v>1893</v>
      </c>
      <c r="D368" s="49" t="s">
        <v>4600</v>
      </c>
      <c r="E368" s="49"/>
      <c r="F368" s="81" t="s">
        <v>5784</v>
      </c>
      <c r="G368" s="82"/>
      <c r="H368" s="82"/>
      <c r="I368" s="82"/>
      <c r="J368" s="83" t="s">
        <v>5788</v>
      </c>
    </row>
    <row r="369" spans="1:10" ht="30">
      <c r="A369" s="49">
        <v>150</v>
      </c>
      <c r="B369" s="83" t="s">
        <v>5818</v>
      </c>
      <c r="C369" s="49" t="s">
        <v>3074</v>
      </c>
      <c r="D369" s="83" t="s">
        <v>2670</v>
      </c>
      <c r="E369" s="83" t="s">
        <v>2671</v>
      </c>
      <c r="F369" s="81" t="s">
        <v>5784</v>
      </c>
      <c r="G369" s="85" t="s">
        <v>2672</v>
      </c>
      <c r="H369" s="85"/>
      <c r="I369" s="85"/>
      <c r="J369" s="83" t="s">
        <v>5788</v>
      </c>
    </row>
    <row r="370" spans="1:10" ht="30">
      <c r="A370" s="49">
        <v>151</v>
      </c>
      <c r="B370" s="83" t="s">
        <v>5818</v>
      </c>
      <c r="C370" s="49" t="s">
        <v>1895</v>
      </c>
      <c r="D370" s="83" t="s">
        <v>2677</v>
      </c>
      <c r="E370" s="83" t="s">
        <v>2678</v>
      </c>
      <c r="F370" s="81" t="s">
        <v>5784</v>
      </c>
      <c r="G370" s="85" t="s">
        <v>2679</v>
      </c>
      <c r="H370" s="85"/>
      <c r="I370" s="85"/>
      <c r="J370" s="83" t="s">
        <v>5788</v>
      </c>
    </row>
    <row r="371" spans="1:10" ht="30">
      <c r="A371" s="49">
        <v>152</v>
      </c>
      <c r="B371" s="81" t="s">
        <v>3673</v>
      </c>
      <c r="C371" s="49" t="s">
        <v>1895</v>
      </c>
      <c r="D371" s="81" t="s">
        <v>2680</v>
      </c>
      <c r="E371" s="49" t="s">
        <v>2681</v>
      </c>
      <c r="F371" s="81" t="s">
        <v>5784</v>
      </c>
      <c r="G371" s="82" t="s">
        <v>2682</v>
      </c>
      <c r="H371" s="82"/>
      <c r="I371" s="82"/>
      <c r="J371" s="83" t="s">
        <v>5788</v>
      </c>
    </row>
    <row r="372" spans="1:10" ht="75">
      <c r="A372" s="49">
        <v>153</v>
      </c>
      <c r="B372" s="49" t="s">
        <v>3673</v>
      </c>
      <c r="C372" s="49" t="s">
        <v>1895</v>
      </c>
      <c r="D372" s="49" t="s">
        <v>2683</v>
      </c>
      <c r="E372" s="49" t="s">
        <v>2684</v>
      </c>
      <c r="F372" s="81" t="s">
        <v>5784</v>
      </c>
      <c r="G372" s="82" t="s">
        <v>2685</v>
      </c>
      <c r="H372" s="82"/>
      <c r="I372" s="82"/>
      <c r="J372" s="83" t="s">
        <v>5788</v>
      </c>
    </row>
    <row r="373" spans="1:10" ht="30">
      <c r="A373" s="49">
        <v>154</v>
      </c>
      <c r="B373" s="83" t="s">
        <v>5818</v>
      </c>
      <c r="C373" s="49" t="s">
        <v>1895</v>
      </c>
      <c r="D373" s="83" t="s">
        <v>2691</v>
      </c>
      <c r="E373" s="83" t="s">
        <v>2692</v>
      </c>
      <c r="F373" s="81" t="s">
        <v>5784</v>
      </c>
      <c r="G373" s="85">
        <v>51202341</v>
      </c>
      <c r="H373" s="85"/>
      <c r="I373" s="85"/>
      <c r="J373" s="83" t="s">
        <v>5788</v>
      </c>
    </row>
    <row r="374" spans="1:10" ht="30">
      <c r="A374" s="49">
        <v>155</v>
      </c>
      <c r="B374" s="49" t="s">
        <v>3673</v>
      </c>
      <c r="C374" s="49" t="s">
        <v>1895</v>
      </c>
      <c r="D374" s="49" t="s">
        <v>2693</v>
      </c>
      <c r="E374" s="49" t="s">
        <v>2694</v>
      </c>
      <c r="F374" s="81" t="s">
        <v>5784</v>
      </c>
      <c r="G374" s="82" t="s">
        <v>2695</v>
      </c>
      <c r="H374" s="82"/>
      <c r="I374" s="82"/>
      <c r="J374" s="83" t="s">
        <v>5788</v>
      </c>
    </row>
    <row r="375" spans="1:10" ht="30">
      <c r="A375" s="49">
        <v>156</v>
      </c>
      <c r="B375" s="81" t="s">
        <v>3673</v>
      </c>
      <c r="C375" s="49" t="s">
        <v>1892</v>
      </c>
      <c r="D375" s="81" t="s">
        <v>2702</v>
      </c>
      <c r="E375" s="49" t="s">
        <v>2703</v>
      </c>
      <c r="F375" s="81" t="s">
        <v>5784</v>
      </c>
      <c r="G375" s="84" t="s">
        <v>2704</v>
      </c>
      <c r="H375" s="84"/>
      <c r="I375" s="84"/>
      <c r="J375" s="83" t="s">
        <v>5788</v>
      </c>
    </row>
    <row r="376" spans="1:10" ht="30">
      <c r="A376" s="49">
        <v>157</v>
      </c>
      <c r="B376" s="81" t="s">
        <v>3673</v>
      </c>
      <c r="C376" s="49" t="s">
        <v>1895</v>
      </c>
      <c r="D376" s="83" t="s">
        <v>2705</v>
      </c>
      <c r="E376" s="49" t="s">
        <v>2706</v>
      </c>
      <c r="F376" s="81" t="s">
        <v>5784</v>
      </c>
      <c r="G376" s="82">
        <v>5714323</v>
      </c>
      <c r="H376" s="82"/>
      <c r="I376" s="82"/>
      <c r="J376" s="83" t="s">
        <v>5788</v>
      </c>
    </row>
    <row r="377" spans="1:10" ht="30">
      <c r="A377" s="49">
        <v>158</v>
      </c>
      <c r="B377" s="81" t="s">
        <v>3673</v>
      </c>
      <c r="C377" s="49" t="s">
        <v>1895</v>
      </c>
      <c r="D377" s="83" t="s">
        <v>2707</v>
      </c>
      <c r="E377" s="49" t="s">
        <v>2708</v>
      </c>
      <c r="F377" s="81" t="s">
        <v>5784</v>
      </c>
      <c r="G377" s="82" t="s">
        <v>2709</v>
      </c>
      <c r="H377" s="82"/>
      <c r="I377" s="82"/>
      <c r="J377" s="83" t="s">
        <v>5788</v>
      </c>
    </row>
    <row r="378" spans="1:10" ht="30">
      <c r="A378" s="49">
        <v>159</v>
      </c>
      <c r="B378" s="81" t="s">
        <v>3673</v>
      </c>
      <c r="C378" s="49" t="s">
        <v>1895</v>
      </c>
      <c r="D378" s="83" t="s">
        <v>2710</v>
      </c>
      <c r="E378" s="49" t="s">
        <v>2711</v>
      </c>
      <c r="F378" s="81" t="s">
        <v>5784</v>
      </c>
      <c r="G378" s="98" t="s">
        <v>2712</v>
      </c>
      <c r="H378" s="98"/>
      <c r="I378" s="98"/>
      <c r="J378" s="83" t="s">
        <v>5788</v>
      </c>
    </row>
    <row r="379" spans="1:10" ht="30">
      <c r="A379" s="49">
        <v>160</v>
      </c>
      <c r="B379" s="49" t="s">
        <v>3673</v>
      </c>
      <c r="C379" s="49" t="s">
        <v>1895</v>
      </c>
      <c r="D379" s="49" t="s">
        <v>2713</v>
      </c>
      <c r="E379" s="49" t="s">
        <v>2714</v>
      </c>
      <c r="F379" s="81" t="s">
        <v>5784</v>
      </c>
      <c r="G379" s="82" t="s">
        <v>2715</v>
      </c>
      <c r="H379" s="82"/>
      <c r="I379" s="82"/>
      <c r="J379" s="83" t="s">
        <v>5788</v>
      </c>
    </row>
    <row r="380" spans="1:10" ht="30">
      <c r="A380" s="49">
        <v>161</v>
      </c>
      <c r="B380" s="81" t="s">
        <v>3673</v>
      </c>
      <c r="C380" s="49" t="s">
        <v>1895</v>
      </c>
      <c r="D380" s="81" t="s">
        <v>2716</v>
      </c>
      <c r="E380" s="81" t="s">
        <v>2717</v>
      </c>
      <c r="F380" s="81" t="s">
        <v>5784</v>
      </c>
      <c r="G380" s="89" t="s">
        <v>2718</v>
      </c>
      <c r="H380" s="89"/>
      <c r="I380" s="89"/>
      <c r="J380" s="83" t="s">
        <v>5788</v>
      </c>
    </row>
    <row r="381" spans="1:10" ht="30">
      <c r="A381" s="49">
        <v>162</v>
      </c>
      <c r="B381" s="81" t="s">
        <v>3673</v>
      </c>
      <c r="C381" s="49" t="s">
        <v>1895</v>
      </c>
      <c r="D381" s="81" t="s">
        <v>2723</v>
      </c>
      <c r="E381" s="49" t="s">
        <v>2724</v>
      </c>
      <c r="F381" s="81" t="s">
        <v>5784</v>
      </c>
      <c r="G381" s="84"/>
      <c r="H381" s="84"/>
      <c r="I381" s="84"/>
      <c r="J381" s="83" t="s">
        <v>5788</v>
      </c>
    </row>
    <row r="382" spans="1:10" ht="60">
      <c r="A382" s="49">
        <v>163</v>
      </c>
      <c r="B382" s="81" t="s">
        <v>3673</v>
      </c>
      <c r="C382" s="49" t="s">
        <v>2992</v>
      </c>
      <c r="D382" s="81" t="s">
        <v>2725</v>
      </c>
      <c r="E382" s="81" t="s">
        <v>2726</v>
      </c>
      <c r="F382" s="81" t="s">
        <v>5784</v>
      </c>
      <c r="G382" s="89" t="s">
        <v>2727</v>
      </c>
      <c r="H382" s="89"/>
      <c r="I382" s="89"/>
      <c r="J382" s="83" t="s">
        <v>5788</v>
      </c>
    </row>
    <row r="383" spans="1:10" ht="30">
      <c r="A383" s="49">
        <v>164</v>
      </c>
      <c r="B383" s="81" t="s">
        <v>3673</v>
      </c>
      <c r="C383" s="49" t="s">
        <v>3074</v>
      </c>
      <c r="D383" s="83" t="s">
        <v>2728</v>
      </c>
      <c r="E383" s="49" t="s">
        <v>2729</v>
      </c>
      <c r="F383" s="81" t="s">
        <v>5784</v>
      </c>
      <c r="G383" s="82"/>
      <c r="H383" s="82"/>
      <c r="I383" s="82"/>
      <c r="J383" s="83" t="s">
        <v>5788</v>
      </c>
    </row>
    <row r="384" spans="1:10" ht="30">
      <c r="A384" s="49">
        <v>165</v>
      </c>
      <c r="B384" s="83" t="s">
        <v>5818</v>
      </c>
      <c r="C384" s="49" t="s">
        <v>1895</v>
      </c>
      <c r="D384" s="83" t="s">
        <v>2730</v>
      </c>
      <c r="E384" s="83" t="s">
        <v>2731</v>
      </c>
      <c r="F384" s="81" t="s">
        <v>5784</v>
      </c>
      <c r="G384" s="85" t="s">
        <v>2732</v>
      </c>
      <c r="H384" s="85"/>
      <c r="I384" s="85"/>
      <c r="J384" s="83" t="s">
        <v>5788</v>
      </c>
    </row>
    <row r="385" spans="1:10" ht="30">
      <c r="A385" s="49">
        <v>166</v>
      </c>
      <c r="B385" s="83" t="s">
        <v>5818</v>
      </c>
      <c r="C385" s="83" t="s">
        <v>2992</v>
      </c>
      <c r="D385" s="83" t="s">
        <v>2733</v>
      </c>
      <c r="E385" s="83" t="s">
        <v>2734</v>
      </c>
      <c r="F385" s="81" t="s">
        <v>5784</v>
      </c>
      <c r="G385" s="85" t="s">
        <v>2735</v>
      </c>
      <c r="H385" s="85"/>
      <c r="I385" s="85"/>
      <c r="J385" s="83" t="s">
        <v>5788</v>
      </c>
    </row>
    <row r="386" spans="1:10" ht="60">
      <c r="A386" s="49">
        <v>167</v>
      </c>
      <c r="B386" s="81" t="s">
        <v>3673</v>
      </c>
      <c r="C386" s="49" t="s">
        <v>1895</v>
      </c>
      <c r="D386" s="81" t="s">
        <v>2736</v>
      </c>
      <c r="E386" s="81" t="s">
        <v>2737</v>
      </c>
      <c r="F386" s="81" t="s">
        <v>5784</v>
      </c>
      <c r="G386" s="89" t="s">
        <v>2738</v>
      </c>
      <c r="H386" s="89"/>
      <c r="I386" s="89"/>
      <c r="J386" s="83" t="s">
        <v>5788</v>
      </c>
    </row>
    <row r="387" spans="1:10" ht="30">
      <c r="A387" s="49">
        <v>168</v>
      </c>
      <c r="B387" s="83" t="s">
        <v>5818</v>
      </c>
      <c r="C387" s="83" t="s">
        <v>2992</v>
      </c>
      <c r="D387" s="83" t="s">
        <v>2742</v>
      </c>
      <c r="E387" s="83" t="s">
        <v>2743</v>
      </c>
      <c r="F387" s="81" t="s">
        <v>5784</v>
      </c>
      <c r="G387" s="85" t="s">
        <v>2744</v>
      </c>
      <c r="H387" s="85"/>
      <c r="I387" s="85"/>
      <c r="J387" s="83" t="s">
        <v>5788</v>
      </c>
    </row>
    <row r="388" spans="1:10" ht="45">
      <c r="A388" s="49">
        <v>169</v>
      </c>
      <c r="B388" s="49" t="s">
        <v>3673</v>
      </c>
      <c r="C388" s="49" t="s">
        <v>1895</v>
      </c>
      <c r="D388" s="49" t="s">
        <v>2745</v>
      </c>
      <c r="E388" s="49" t="s">
        <v>2746</v>
      </c>
      <c r="F388" s="81" t="s">
        <v>5784</v>
      </c>
      <c r="G388" s="82" t="s">
        <v>2747</v>
      </c>
      <c r="H388" s="82"/>
      <c r="I388" s="82"/>
      <c r="J388" s="83" t="s">
        <v>5788</v>
      </c>
    </row>
    <row r="389" spans="1:10" ht="45">
      <c r="A389" s="49">
        <v>170</v>
      </c>
      <c r="B389" s="83" t="s">
        <v>5818</v>
      </c>
      <c r="C389" s="49" t="s">
        <v>3074</v>
      </c>
      <c r="D389" s="83" t="s">
        <v>2751</v>
      </c>
      <c r="E389" s="83" t="s">
        <v>2752</v>
      </c>
      <c r="F389" s="81" t="s">
        <v>5784</v>
      </c>
      <c r="G389" s="85" t="s">
        <v>2753</v>
      </c>
      <c r="H389" s="85"/>
      <c r="I389" s="85"/>
      <c r="J389" s="83" t="s">
        <v>5788</v>
      </c>
    </row>
    <row r="390" spans="1:10" ht="45">
      <c r="A390" s="49">
        <v>171</v>
      </c>
      <c r="B390" s="81" t="s">
        <v>3673</v>
      </c>
      <c r="C390" s="83" t="s">
        <v>2992</v>
      </c>
      <c r="D390" s="81" t="s">
        <v>2754</v>
      </c>
      <c r="E390" s="81" t="s">
        <v>4698</v>
      </c>
      <c r="F390" s="81" t="s">
        <v>5784</v>
      </c>
      <c r="G390" s="89" t="s">
        <v>4699</v>
      </c>
      <c r="H390" s="89"/>
      <c r="I390" s="89"/>
      <c r="J390" s="83" t="s">
        <v>5788</v>
      </c>
    </row>
    <row r="391" spans="1:10" ht="30">
      <c r="A391" s="49">
        <v>172</v>
      </c>
      <c r="B391" s="81" t="s">
        <v>3673</v>
      </c>
      <c r="C391" s="49" t="s">
        <v>1895</v>
      </c>
      <c r="D391" s="81" t="s">
        <v>5924</v>
      </c>
      <c r="E391" s="49" t="s">
        <v>5925</v>
      </c>
      <c r="F391" s="81" t="s">
        <v>5784</v>
      </c>
      <c r="G391" s="84" t="s">
        <v>5926</v>
      </c>
      <c r="H391" s="84"/>
      <c r="I391" s="84"/>
      <c r="J391" s="83" t="s">
        <v>5788</v>
      </c>
    </row>
    <row r="392" spans="1:10" ht="30">
      <c r="A392" s="49">
        <v>173</v>
      </c>
      <c r="B392" s="81" t="s">
        <v>3673</v>
      </c>
      <c r="C392" s="49" t="s">
        <v>6193</v>
      </c>
      <c r="D392" s="63" t="s">
        <v>5927</v>
      </c>
      <c r="E392" s="49" t="s">
        <v>5928</v>
      </c>
      <c r="F392" s="81" t="s">
        <v>5784</v>
      </c>
      <c r="G392" s="82" t="s">
        <v>5929</v>
      </c>
      <c r="H392" s="82"/>
      <c r="I392" s="82"/>
      <c r="J392" s="83" t="s">
        <v>5788</v>
      </c>
    </row>
    <row r="393" spans="1:10" ht="30">
      <c r="A393" s="49">
        <v>174</v>
      </c>
      <c r="B393" s="83" t="s">
        <v>5818</v>
      </c>
      <c r="C393" s="83" t="s">
        <v>2992</v>
      </c>
      <c r="D393" s="83" t="s">
        <v>5930</v>
      </c>
      <c r="E393" s="83" t="s">
        <v>5931</v>
      </c>
      <c r="F393" s="81" t="s">
        <v>5784</v>
      </c>
      <c r="G393" s="85" t="s">
        <v>5932</v>
      </c>
      <c r="H393" s="85"/>
      <c r="I393" s="85"/>
      <c r="J393" s="83" t="s">
        <v>5788</v>
      </c>
    </row>
    <row r="394" spans="1:10" ht="30">
      <c r="A394" s="49">
        <v>175</v>
      </c>
      <c r="B394" s="83" t="s">
        <v>5818</v>
      </c>
      <c r="C394" s="83" t="s">
        <v>2992</v>
      </c>
      <c r="D394" s="83" t="s">
        <v>5933</v>
      </c>
      <c r="E394" s="83" t="s">
        <v>5934</v>
      </c>
      <c r="F394" s="81" t="s">
        <v>5784</v>
      </c>
      <c r="G394" s="85">
        <v>26630974</v>
      </c>
      <c r="H394" s="85"/>
      <c r="I394" s="85"/>
      <c r="J394" s="83" t="s">
        <v>5788</v>
      </c>
    </row>
    <row r="395" spans="1:10" ht="30">
      <c r="A395" s="49">
        <v>176</v>
      </c>
      <c r="B395" s="81" t="s">
        <v>3673</v>
      </c>
      <c r="C395" s="49" t="s">
        <v>1892</v>
      </c>
      <c r="D395" s="87" t="s">
        <v>4420</v>
      </c>
      <c r="E395" s="87" t="s">
        <v>4421</v>
      </c>
      <c r="F395" s="81" t="s">
        <v>5784</v>
      </c>
      <c r="G395" s="91"/>
      <c r="H395" s="91"/>
      <c r="I395" s="91"/>
      <c r="J395" s="83" t="s">
        <v>5788</v>
      </c>
    </row>
    <row r="396" spans="1:10" ht="45">
      <c r="A396" s="49">
        <v>177</v>
      </c>
      <c r="B396" s="81" t="s">
        <v>3673</v>
      </c>
      <c r="C396" s="49" t="s">
        <v>6194</v>
      </c>
      <c r="D396" s="81" t="s">
        <v>4429</v>
      </c>
      <c r="E396" s="49" t="s">
        <v>4430</v>
      </c>
      <c r="F396" s="81" t="s">
        <v>5784</v>
      </c>
      <c r="G396" s="84" t="s">
        <v>4431</v>
      </c>
      <c r="H396" s="84"/>
      <c r="I396" s="84"/>
      <c r="J396" s="83" t="s">
        <v>5788</v>
      </c>
    </row>
    <row r="397" spans="1:10" ht="45">
      <c r="A397" s="49">
        <v>178</v>
      </c>
      <c r="B397" s="83" t="s">
        <v>5818</v>
      </c>
      <c r="C397" s="49" t="s">
        <v>1895</v>
      </c>
      <c r="D397" s="83" t="s">
        <v>4432</v>
      </c>
      <c r="E397" s="83" t="s">
        <v>4433</v>
      </c>
      <c r="F397" s="81" t="s">
        <v>5784</v>
      </c>
      <c r="G397" s="85" t="s">
        <v>4434</v>
      </c>
      <c r="H397" s="85"/>
      <c r="I397" s="85"/>
      <c r="J397" s="83" t="s">
        <v>5788</v>
      </c>
    </row>
    <row r="398" spans="1:10" ht="30">
      <c r="A398" s="49">
        <v>179</v>
      </c>
      <c r="B398" s="81" t="s">
        <v>3673</v>
      </c>
      <c r="C398" s="49" t="s">
        <v>1895</v>
      </c>
      <c r="D398" s="81" t="s">
        <v>4435</v>
      </c>
      <c r="E398" s="49" t="s">
        <v>4436</v>
      </c>
      <c r="F398" s="81" t="s">
        <v>5784</v>
      </c>
      <c r="G398" s="84" t="s">
        <v>4437</v>
      </c>
      <c r="H398" s="84"/>
      <c r="I398" s="84"/>
      <c r="J398" s="83" t="s">
        <v>5788</v>
      </c>
    </row>
    <row r="399" spans="1:10" ht="30">
      <c r="A399" s="49">
        <v>180</v>
      </c>
      <c r="B399" s="83" t="s">
        <v>5818</v>
      </c>
      <c r="C399" s="49" t="s">
        <v>1895</v>
      </c>
      <c r="D399" s="83" t="s">
        <v>4440</v>
      </c>
      <c r="E399" s="83" t="s">
        <v>4441</v>
      </c>
      <c r="F399" s="81" t="s">
        <v>5784</v>
      </c>
      <c r="G399" s="85" t="s">
        <v>4442</v>
      </c>
      <c r="H399" s="85"/>
      <c r="I399" s="85"/>
      <c r="J399" s="83" t="s">
        <v>5788</v>
      </c>
    </row>
    <row r="400" spans="1:10" ht="30">
      <c r="A400" s="49">
        <v>181</v>
      </c>
      <c r="B400" s="83" t="s">
        <v>5818</v>
      </c>
      <c r="C400" s="83" t="s">
        <v>2992</v>
      </c>
      <c r="D400" s="83" t="s">
        <v>4443</v>
      </c>
      <c r="E400" s="83" t="s">
        <v>4444</v>
      </c>
      <c r="F400" s="81" t="s">
        <v>5784</v>
      </c>
      <c r="G400" s="85" t="s">
        <v>4445</v>
      </c>
      <c r="H400" s="85"/>
      <c r="I400" s="85"/>
      <c r="J400" s="83" t="s">
        <v>5788</v>
      </c>
    </row>
    <row r="401" spans="1:10" ht="30">
      <c r="A401" s="49">
        <v>182</v>
      </c>
      <c r="B401" s="83" t="s">
        <v>5818</v>
      </c>
      <c r="C401" s="49" t="s">
        <v>3074</v>
      </c>
      <c r="D401" s="83" t="s">
        <v>4446</v>
      </c>
      <c r="E401" s="83" t="s">
        <v>4447</v>
      </c>
      <c r="F401" s="81" t="s">
        <v>5784</v>
      </c>
      <c r="G401" s="85" t="s">
        <v>4448</v>
      </c>
      <c r="H401" s="85"/>
      <c r="I401" s="85"/>
      <c r="J401" s="83" t="s">
        <v>5788</v>
      </c>
    </row>
    <row r="402" spans="1:10" ht="45">
      <c r="A402" s="49">
        <v>183</v>
      </c>
      <c r="B402" s="83" t="s">
        <v>5818</v>
      </c>
      <c r="C402" s="49" t="s">
        <v>1895</v>
      </c>
      <c r="D402" s="83" t="s">
        <v>1654</v>
      </c>
      <c r="E402" s="83" t="s">
        <v>1655</v>
      </c>
      <c r="F402" s="81" t="s">
        <v>5784</v>
      </c>
      <c r="G402" s="85" t="s">
        <v>1656</v>
      </c>
      <c r="H402" s="85"/>
      <c r="I402" s="85"/>
      <c r="J402" s="83" t="s">
        <v>5788</v>
      </c>
    </row>
    <row r="403" spans="1:10" ht="45">
      <c r="A403" s="49">
        <v>184</v>
      </c>
      <c r="B403" s="81" t="s">
        <v>3673</v>
      </c>
      <c r="C403" s="49" t="s">
        <v>1895</v>
      </c>
      <c r="D403" s="83" t="s">
        <v>1657</v>
      </c>
      <c r="E403" s="49" t="s">
        <v>1658</v>
      </c>
      <c r="F403" s="81" t="s">
        <v>5784</v>
      </c>
      <c r="G403" s="82" t="s">
        <v>1659</v>
      </c>
      <c r="H403" s="82"/>
      <c r="I403" s="82"/>
      <c r="J403" s="83" t="s">
        <v>5788</v>
      </c>
    </row>
    <row r="404" spans="1:10" ht="30">
      <c r="A404" s="49">
        <v>185</v>
      </c>
      <c r="B404" s="81" t="s">
        <v>3673</v>
      </c>
      <c r="C404" s="49" t="s">
        <v>1892</v>
      </c>
      <c r="D404" s="81" t="s">
        <v>1663</v>
      </c>
      <c r="E404" s="49" t="s">
        <v>1664</v>
      </c>
      <c r="F404" s="81" t="s">
        <v>5784</v>
      </c>
      <c r="G404" s="84" t="s">
        <v>1665</v>
      </c>
      <c r="H404" s="84"/>
      <c r="I404" s="84"/>
      <c r="J404" s="83" t="s">
        <v>5788</v>
      </c>
    </row>
    <row r="405" spans="1:10" ht="30">
      <c r="A405" s="49">
        <v>186</v>
      </c>
      <c r="B405" s="83" t="s">
        <v>5818</v>
      </c>
      <c r="C405" s="49" t="s">
        <v>1895</v>
      </c>
      <c r="D405" s="83" t="s">
        <v>1666</v>
      </c>
      <c r="E405" s="83" t="s">
        <v>1667</v>
      </c>
      <c r="F405" s="81" t="s">
        <v>5784</v>
      </c>
      <c r="G405" s="85" t="s">
        <v>4779</v>
      </c>
      <c r="H405" s="85"/>
      <c r="I405" s="85"/>
      <c r="J405" s="83" t="s">
        <v>5788</v>
      </c>
    </row>
    <row r="406" spans="1:10" ht="30">
      <c r="A406" s="49">
        <v>187</v>
      </c>
      <c r="B406" s="81" t="s">
        <v>3673</v>
      </c>
      <c r="C406" s="49" t="s">
        <v>1895</v>
      </c>
      <c r="D406" s="81" t="s">
        <v>4780</v>
      </c>
      <c r="E406" s="49" t="s">
        <v>4781</v>
      </c>
      <c r="F406" s="81" t="s">
        <v>5784</v>
      </c>
      <c r="G406" s="84" t="s">
        <v>4782</v>
      </c>
      <c r="H406" s="84"/>
      <c r="I406" s="84"/>
      <c r="J406" s="83" t="s">
        <v>5788</v>
      </c>
    </row>
    <row r="407" spans="1:10" ht="45">
      <c r="A407" s="49">
        <v>188</v>
      </c>
      <c r="B407" s="83" t="s">
        <v>5818</v>
      </c>
      <c r="C407" s="49" t="s">
        <v>1893</v>
      </c>
      <c r="D407" s="83" t="s">
        <v>1502</v>
      </c>
      <c r="E407" s="83" t="s">
        <v>1503</v>
      </c>
      <c r="F407" s="83" t="s">
        <v>5784</v>
      </c>
      <c r="G407" s="83" t="s">
        <v>1504</v>
      </c>
      <c r="H407" s="83" t="s">
        <v>1505</v>
      </c>
      <c r="I407" s="83">
        <v>15</v>
      </c>
      <c r="J407" s="83"/>
    </row>
    <row r="408" spans="1:10" ht="45">
      <c r="A408" s="49">
        <v>189</v>
      </c>
      <c r="B408" s="83" t="s">
        <v>5818</v>
      </c>
      <c r="C408" s="83" t="s">
        <v>1888</v>
      </c>
      <c r="D408" s="83" t="s">
        <v>1506</v>
      </c>
      <c r="E408" s="83" t="s">
        <v>1507</v>
      </c>
      <c r="F408" s="83" t="s">
        <v>5784</v>
      </c>
      <c r="G408" s="83" t="s">
        <v>1508</v>
      </c>
      <c r="H408" s="83" t="s">
        <v>1509</v>
      </c>
      <c r="I408" s="83">
        <v>7</v>
      </c>
      <c r="J408" s="83"/>
    </row>
    <row r="409" spans="1:10" s="80" customFormat="1" ht="15">
      <c r="A409" s="49">
        <v>190</v>
      </c>
      <c r="B409" s="83" t="s">
        <v>5818</v>
      </c>
      <c r="C409" s="83" t="s">
        <v>2992</v>
      </c>
      <c r="D409" s="83" t="s">
        <v>2435</v>
      </c>
      <c r="E409" s="83" t="s">
        <v>2436</v>
      </c>
      <c r="F409" s="83" t="s">
        <v>5784</v>
      </c>
      <c r="G409" s="83" t="s">
        <v>2437</v>
      </c>
      <c r="H409" s="83" t="s">
        <v>2438</v>
      </c>
      <c r="I409" s="83">
        <v>20</v>
      </c>
      <c r="J409" s="83"/>
    </row>
    <row r="410" spans="1:10" s="80" customFormat="1" ht="30">
      <c r="A410" s="49">
        <v>191</v>
      </c>
      <c r="B410" s="83" t="s">
        <v>5818</v>
      </c>
      <c r="C410" s="83" t="s">
        <v>1895</v>
      </c>
      <c r="D410" s="83" t="s">
        <v>5832</v>
      </c>
      <c r="E410" s="83" t="s">
        <v>4456</v>
      </c>
      <c r="F410" s="83" t="s">
        <v>5784</v>
      </c>
      <c r="G410" s="83" t="s">
        <v>4457</v>
      </c>
      <c r="H410" s="83" t="s">
        <v>4458</v>
      </c>
      <c r="I410" s="83">
        <v>20</v>
      </c>
      <c r="J410" s="83"/>
    </row>
    <row r="411" spans="1:10" s="80" customFormat="1" ht="30">
      <c r="A411" s="49">
        <v>192</v>
      </c>
      <c r="B411" s="83" t="s">
        <v>5818</v>
      </c>
      <c r="C411" s="83" t="s">
        <v>1895</v>
      </c>
      <c r="D411" s="83" t="s">
        <v>4459</v>
      </c>
      <c r="E411" s="83" t="s">
        <v>4460</v>
      </c>
      <c r="F411" s="83" t="s">
        <v>5784</v>
      </c>
      <c r="G411" s="83" t="s">
        <v>4461</v>
      </c>
      <c r="H411" s="83" t="s">
        <v>4462</v>
      </c>
      <c r="I411" s="83">
        <v>20</v>
      </c>
      <c r="J411" s="83"/>
    </row>
    <row r="412" spans="1:10" s="80" customFormat="1" ht="45">
      <c r="A412" s="49">
        <v>193</v>
      </c>
      <c r="B412" s="83" t="s">
        <v>5818</v>
      </c>
      <c r="C412" s="83" t="s">
        <v>1895</v>
      </c>
      <c r="D412" s="83" t="s">
        <v>4463</v>
      </c>
      <c r="E412" s="83" t="s">
        <v>4464</v>
      </c>
      <c r="F412" s="83" t="s">
        <v>5784</v>
      </c>
      <c r="G412" s="83" t="s">
        <v>4465</v>
      </c>
      <c r="H412" s="83" t="s">
        <v>4466</v>
      </c>
      <c r="I412" s="83">
        <v>14</v>
      </c>
      <c r="J412" s="83"/>
    </row>
    <row r="413" spans="1:10" s="80" customFormat="1" ht="45">
      <c r="A413" s="49">
        <v>194</v>
      </c>
      <c r="B413" s="83" t="s">
        <v>5818</v>
      </c>
      <c r="C413" s="83" t="s">
        <v>1895</v>
      </c>
      <c r="D413" s="83" t="s">
        <v>4467</v>
      </c>
      <c r="E413" s="83" t="s">
        <v>4468</v>
      </c>
      <c r="F413" s="83" t="s">
        <v>5784</v>
      </c>
      <c r="G413" s="83" t="s">
        <v>4469</v>
      </c>
      <c r="H413" s="83" t="s">
        <v>4470</v>
      </c>
      <c r="I413" s="83">
        <v>15</v>
      </c>
      <c r="J413" s="83"/>
    </row>
    <row r="414" spans="1:10" ht="30">
      <c r="A414" s="49">
        <v>1</v>
      </c>
      <c r="B414" s="83" t="s">
        <v>4590</v>
      </c>
      <c r="C414" s="49" t="s">
        <v>1895</v>
      </c>
      <c r="D414" s="83" t="s">
        <v>4591</v>
      </c>
      <c r="E414" s="83" t="s">
        <v>4592</v>
      </c>
      <c r="F414" s="83" t="s">
        <v>5784</v>
      </c>
      <c r="G414" s="85" t="s">
        <v>4593</v>
      </c>
      <c r="H414" s="85"/>
      <c r="I414" s="85"/>
      <c r="J414" s="83" t="s">
        <v>5788</v>
      </c>
    </row>
    <row r="415" spans="1:10" ht="30">
      <c r="A415" s="49">
        <v>1</v>
      </c>
      <c r="B415" s="63" t="s">
        <v>2342</v>
      </c>
      <c r="C415" s="83" t="s">
        <v>1895</v>
      </c>
      <c r="D415" s="83" t="s">
        <v>2343</v>
      </c>
      <c r="E415" s="83" t="s">
        <v>2344</v>
      </c>
      <c r="F415" s="63" t="s">
        <v>5784</v>
      </c>
      <c r="G415" s="85" t="s">
        <v>2345</v>
      </c>
      <c r="H415" s="85"/>
      <c r="I415" s="85"/>
      <c r="J415" s="83" t="s">
        <v>5788</v>
      </c>
    </row>
    <row r="416" spans="1:10" ht="30">
      <c r="A416" s="49">
        <v>1</v>
      </c>
      <c r="B416" s="63" t="s">
        <v>3677</v>
      </c>
      <c r="C416" s="49" t="s">
        <v>3074</v>
      </c>
      <c r="D416" s="83" t="s">
        <v>5798</v>
      </c>
      <c r="E416" s="83" t="s">
        <v>5799</v>
      </c>
      <c r="F416" s="63" t="s">
        <v>5784</v>
      </c>
      <c r="G416" s="85" t="s">
        <v>5800</v>
      </c>
      <c r="H416" s="85"/>
      <c r="I416" s="85"/>
      <c r="J416" s="83" t="s">
        <v>5788</v>
      </c>
    </row>
    <row r="417" spans="1:10" ht="30">
      <c r="A417" s="49">
        <v>2</v>
      </c>
      <c r="B417" s="83" t="s">
        <v>224</v>
      </c>
      <c r="C417" s="83" t="s">
        <v>1895</v>
      </c>
      <c r="D417" s="83" t="s">
        <v>2108</v>
      </c>
      <c r="E417" s="83" t="s">
        <v>2109</v>
      </c>
      <c r="F417" s="63" t="s">
        <v>5784</v>
      </c>
      <c r="G417" s="85" t="s">
        <v>2110</v>
      </c>
      <c r="H417" s="85"/>
      <c r="I417" s="85"/>
      <c r="J417" s="83" t="s">
        <v>5788</v>
      </c>
    </row>
    <row r="418" spans="1:10" ht="30">
      <c r="A418" s="49">
        <v>3</v>
      </c>
      <c r="B418" s="63" t="s">
        <v>3677</v>
      </c>
      <c r="C418" s="49" t="s">
        <v>3074</v>
      </c>
      <c r="D418" s="83" t="s">
        <v>2355</v>
      </c>
      <c r="E418" s="83" t="s">
        <v>2356</v>
      </c>
      <c r="F418" s="63" t="s">
        <v>5784</v>
      </c>
      <c r="G418" s="85" t="s">
        <v>2357</v>
      </c>
      <c r="H418" s="85"/>
      <c r="I418" s="85"/>
      <c r="J418" s="83" t="s">
        <v>5788</v>
      </c>
    </row>
    <row r="419" spans="1:10" ht="30">
      <c r="A419" s="49">
        <v>4</v>
      </c>
      <c r="B419" s="83" t="s">
        <v>224</v>
      </c>
      <c r="C419" s="49" t="s">
        <v>3074</v>
      </c>
      <c r="D419" s="83" t="s">
        <v>6036</v>
      </c>
      <c r="E419" s="83" t="s">
        <v>6037</v>
      </c>
      <c r="F419" s="63" t="s">
        <v>5784</v>
      </c>
      <c r="G419" s="85"/>
      <c r="H419" s="85"/>
      <c r="I419" s="85"/>
      <c r="J419" s="83" t="s">
        <v>5788</v>
      </c>
    </row>
    <row r="420" spans="1:10" ht="30">
      <c r="A420" s="49">
        <v>1</v>
      </c>
      <c r="B420" s="63" t="s">
        <v>2210</v>
      </c>
      <c r="C420" s="83" t="s">
        <v>1895</v>
      </c>
      <c r="D420" s="83" t="s">
        <v>2211</v>
      </c>
      <c r="E420" s="83" t="s">
        <v>2212</v>
      </c>
      <c r="F420" s="63" t="s">
        <v>5784</v>
      </c>
      <c r="G420" s="85"/>
      <c r="H420" s="85"/>
      <c r="I420" s="85"/>
      <c r="J420" s="83" t="s">
        <v>5788</v>
      </c>
    </row>
    <row r="421" spans="1:10" ht="30">
      <c r="A421" s="49">
        <v>2</v>
      </c>
      <c r="B421" s="63" t="s">
        <v>2210</v>
      </c>
      <c r="C421" s="83" t="s">
        <v>1895</v>
      </c>
      <c r="D421" s="83" t="s">
        <v>778</v>
      </c>
      <c r="E421" s="83" t="s">
        <v>779</v>
      </c>
      <c r="F421" s="63" t="s">
        <v>5784</v>
      </c>
      <c r="G421" s="85" t="s">
        <v>780</v>
      </c>
      <c r="H421" s="85"/>
      <c r="I421" s="85"/>
      <c r="J421" s="83" t="s">
        <v>5788</v>
      </c>
    </row>
    <row r="422" spans="1:10" ht="45">
      <c r="A422" s="49">
        <v>1</v>
      </c>
      <c r="B422" s="63" t="s">
        <v>3681</v>
      </c>
      <c r="C422" s="83" t="s">
        <v>1895</v>
      </c>
      <c r="D422" s="83" t="s">
        <v>5826</v>
      </c>
      <c r="E422" s="83" t="s">
        <v>5830</v>
      </c>
      <c r="F422" s="63" t="s">
        <v>5784</v>
      </c>
      <c r="G422" s="85" t="s">
        <v>5831</v>
      </c>
      <c r="H422" s="85"/>
      <c r="I422" s="85"/>
      <c r="J422" s="83" t="s">
        <v>5788</v>
      </c>
    </row>
    <row r="423" spans="1:10" ht="30">
      <c r="A423" s="49">
        <v>2</v>
      </c>
      <c r="B423" s="83" t="s">
        <v>2133</v>
      </c>
      <c r="C423" s="49" t="s">
        <v>3074</v>
      </c>
      <c r="D423" s="83" t="s">
        <v>2134</v>
      </c>
      <c r="E423" s="83" t="s">
        <v>2135</v>
      </c>
      <c r="F423" s="63" t="s">
        <v>5784</v>
      </c>
      <c r="G423" s="85" t="s">
        <v>2136</v>
      </c>
      <c r="H423" s="85"/>
      <c r="I423" s="85"/>
      <c r="J423" s="83" t="s">
        <v>5788</v>
      </c>
    </row>
    <row r="424" spans="1:10" ht="30">
      <c r="A424" s="49">
        <v>1</v>
      </c>
      <c r="B424" s="81" t="s">
        <v>3683</v>
      </c>
      <c r="C424" s="49" t="s">
        <v>1895</v>
      </c>
      <c r="D424" s="49" t="s">
        <v>784</v>
      </c>
      <c r="E424" s="83" t="s">
        <v>785</v>
      </c>
      <c r="F424" s="81" t="s">
        <v>5784</v>
      </c>
      <c r="G424" s="85" t="s">
        <v>786</v>
      </c>
      <c r="H424" s="85"/>
      <c r="I424" s="85"/>
      <c r="J424" s="83" t="s">
        <v>5788</v>
      </c>
    </row>
    <row r="425" spans="1:10" ht="30">
      <c r="A425" s="49">
        <v>1</v>
      </c>
      <c r="B425" s="83" t="s">
        <v>5822</v>
      </c>
      <c r="C425" s="83" t="s">
        <v>1895</v>
      </c>
      <c r="D425" s="83" t="s">
        <v>5823</v>
      </c>
      <c r="E425" s="83" t="s">
        <v>5824</v>
      </c>
      <c r="F425" s="83" t="s">
        <v>5784</v>
      </c>
      <c r="G425" s="85" t="s">
        <v>5825</v>
      </c>
      <c r="H425" s="85"/>
      <c r="I425" s="85"/>
      <c r="J425" s="83" t="s">
        <v>5788</v>
      </c>
    </row>
    <row r="426" spans="1:10" ht="30">
      <c r="A426" s="49">
        <v>2</v>
      </c>
      <c r="B426" s="63" t="s">
        <v>5822</v>
      </c>
      <c r="C426" s="83" t="s">
        <v>1895</v>
      </c>
      <c r="D426" s="63" t="s">
        <v>205</v>
      </c>
      <c r="E426" s="83" t="s">
        <v>206</v>
      </c>
      <c r="F426" s="63" t="s">
        <v>5784</v>
      </c>
      <c r="G426" s="85" t="s">
        <v>207</v>
      </c>
      <c r="H426" s="85"/>
      <c r="I426" s="85"/>
      <c r="J426" s="83" t="s">
        <v>5788</v>
      </c>
    </row>
    <row r="427" spans="1:10" ht="45">
      <c r="A427" s="49">
        <v>3</v>
      </c>
      <c r="B427" s="63" t="s">
        <v>5822</v>
      </c>
      <c r="C427" s="83" t="s">
        <v>1895</v>
      </c>
      <c r="D427" s="63" t="s">
        <v>213</v>
      </c>
      <c r="E427" s="83" t="s">
        <v>214</v>
      </c>
      <c r="F427" s="63" t="s">
        <v>5784</v>
      </c>
      <c r="G427" s="85" t="s">
        <v>215</v>
      </c>
      <c r="H427" s="85"/>
      <c r="I427" s="85"/>
      <c r="J427" s="83" t="s">
        <v>5788</v>
      </c>
    </row>
    <row r="428" spans="1:10" ht="30">
      <c r="A428" s="49">
        <v>4</v>
      </c>
      <c r="B428" s="83" t="s">
        <v>5822</v>
      </c>
      <c r="C428" s="83" t="s">
        <v>1895</v>
      </c>
      <c r="D428" s="83" t="s">
        <v>2305</v>
      </c>
      <c r="E428" s="83" t="s">
        <v>2306</v>
      </c>
      <c r="F428" s="63" t="s">
        <v>5784</v>
      </c>
      <c r="G428" s="85" t="s">
        <v>2307</v>
      </c>
      <c r="H428" s="85"/>
      <c r="I428" s="85"/>
      <c r="J428" s="83" t="s">
        <v>5788</v>
      </c>
    </row>
    <row r="429" spans="1:10" ht="30">
      <c r="A429" s="49">
        <v>5</v>
      </c>
      <c r="B429" s="83" t="s">
        <v>5822</v>
      </c>
      <c r="C429" s="49" t="s">
        <v>3074</v>
      </c>
      <c r="D429" s="83" t="s">
        <v>502</v>
      </c>
      <c r="E429" s="83" t="s">
        <v>503</v>
      </c>
      <c r="F429" s="63" t="s">
        <v>5784</v>
      </c>
      <c r="G429" s="85" t="s">
        <v>504</v>
      </c>
      <c r="H429" s="85"/>
      <c r="I429" s="85"/>
      <c r="J429" s="83" t="s">
        <v>5788</v>
      </c>
    </row>
    <row r="430" spans="1:10" ht="30">
      <c r="A430" s="49">
        <v>6</v>
      </c>
      <c r="B430" s="63" t="s">
        <v>5822</v>
      </c>
      <c r="C430" s="49" t="s">
        <v>3074</v>
      </c>
      <c r="D430" s="83" t="s">
        <v>4070</v>
      </c>
      <c r="E430" s="83" t="s">
        <v>4071</v>
      </c>
      <c r="F430" s="63" t="s">
        <v>5784</v>
      </c>
      <c r="G430" s="85" t="s">
        <v>4072</v>
      </c>
      <c r="H430" s="85"/>
      <c r="I430" s="85"/>
      <c r="J430" s="83" t="s">
        <v>5788</v>
      </c>
    </row>
    <row r="431" spans="1:10" ht="30">
      <c r="A431" s="49">
        <v>7</v>
      </c>
      <c r="B431" s="63" t="s">
        <v>5822</v>
      </c>
      <c r="C431" s="83" t="s">
        <v>1895</v>
      </c>
      <c r="D431" s="83" t="s">
        <v>6053</v>
      </c>
      <c r="E431" s="83" t="s">
        <v>6054</v>
      </c>
      <c r="F431" s="63" t="s">
        <v>5784</v>
      </c>
      <c r="G431" s="85" t="s">
        <v>6055</v>
      </c>
      <c r="H431" s="85"/>
      <c r="I431" s="85"/>
      <c r="J431" s="83" t="s">
        <v>5788</v>
      </c>
    </row>
    <row r="432" spans="1:10" ht="30">
      <c r="A432" s="49">
        <v>8</v>
      </c>
      <c r="B432" s="63" t="s">
        <v>5822</v>
      </c>
      <c r="C432" s="49" t="s">
        <v>3074</v>
      </c>
      <c r="D432" s="63" t="s">
        <v>2686</v>
      </c>
      <c r="E432" s="83" t="s">
        <v>2687</v>
      </c>
      <c r="F432" s="63" t="s">
        <v>5784</v>
      </c>
      <c r="G432" s="85">
        <v>234286</v>
      </c>
      <c r="H432" s="85"/>
      <c r="I432" s="85"/>
      <c r="J432" s="83" t="s">
        <v>5788</v>
      </c>
    </row>
    <row r="433" spans="1:10" ht="30">
      <c r="A433" s="49">
        <v>9</v>
      </c>
      <c r="B433" s="83" t="s">
        <v>1849</v>
      </c>
      <c r="C433" s="83" t="s">
        <v>1895</v>
      </c>
      <c r="D433" s="83" t="s">
        <v>1850</v>
      </c>
      <c r="E433" s="83" t="s">
        <v>1851</v>
      </c>
      <c r="F433" s="83" t="s">
        <v>5784</v>
      </c>
      <c r="G433" s="83" t="s">
        <v>1852</v>
      </c>
      <c r="H433" s="83" t="s">
        <v>1853</v>
      </c>
      <c r="I433" s="83">
        <v>24</v>
      </c>
      <c r="J433" s="83"/>
    </row>
    <row r="434" spans="1:10" ht="30">
      <c r="A434" s="49">
        <v>1</v>
      </c>
      <c r="B434" s="81" t="s">
        <v>3684</v>
      </c>
      <c r="C434" s="49" t="s">
        <v>1895</v>
      </c>
      <c r="D434" s="49" t="s">
        <v>6075</v>
      </c>
      <c r="E434" s="83" t="s">
        <v>6076</v>
      </c>
      <c r="F434" s="81" t="s">
        <v>5784</v>
      </c>
      <c r="G434" s="85"/>
      <c r="H434" s="85"/>
      <c r="I434" s="85"/>
      <c r="J434" s="83" t="s">
        <v>5788</v>
      </c>
    </row>
    <row r="435" spans="1:10" ht="30">
      <c r="A435" s="49">
        <v>2</v>
      </c>
      <c r="B435" s="81" t="s">
        <v>3684</v>
      </c>
      <c r="C435" s="49" t="s">
        <v>3074</v>
      </c>
      <c r="D435" s="49" t="s">
        <v>2688</v>
      </c>
      <c r="E435" s="83" t="s">
        <v>2689</v>
      </c>
      <c r="F435" s="81" t="s">
        <v>5784</v>
      </c>
      <c r="G435" s="85" t="s">
        <v>2690</v>
      </c>
      <c r="H435" s="85"/>
      <c r="I435" s="85"/>
      <c r="J435" s="83" t="s">
        <v>5788</v>
      </c>
    </row>
    <row r="436" spans="1:10" ht="30">
      <c r="A436" s="49">
        <v>3</v>
      </c>
      <c r="B436" s="83" t="s">
        <v>1516</v>
      </c>
      <c r="C436" s="49" t="s">
        <v>1895</v>
      </c>
      <c r="D436" s="83" t="s">
        <v>1517</v>
      </c>
      <c r="E436" s="83" t="s">
        <v>1518</v>
      </c>
      <c r="F436" s="83" t="s">
        <v>5784</v>
      </c>
      <c r="G436" s="83" t="s">
        <v>1519</v>
      </c>
      <c r="H436" s="83" t="s">
        <v>1520</v>
      </c>
      <c r="I436" s="83">
        <v>802</v>
      </c>
      <c r="J436" s="83"/>
    </row>
    <row r="437" spans="1:10" ht="30">
      <c r="A437" s="49">
        <v>4</v>
      </c>
      <c r="B437" s="83" t="s">
        <v>1516</v>
      </c>
      <c r="C437" s="83" t="s">
        <v>1896</v>
      </c>
      <c r="D437" s="83" t="s">
        <v>1521</v>
      </c>
      <c r="E437" s="83" t="s">
        <v>71</v>
      </c>
      <c r="F437" s="83" t="s">
        <v>5784</v>
      </c>
      <c r="G437" s="83" t="s">
        <v>72</v>
      </c>
      <c r="H437" s="83" t="s">
        <v>73</v>
      </c>
      <c r="I437" s="83">
        <v>25</v>
      </c>
      <c r="J437" s="83"/>
    </row>
    <row r="438" spans="1:10" ht="30">
      <c r="A438" s="49">
        <v>5</v>
      </c>
      <c r="B438" s="83" t="s">
        <v>1516</v>
      </c>
      <c r="C438" s="49" t="s">
        <v>3074</v>
      </c>
      <c r="D438" s="83" t="s">
        <v>74</v>
      </c>
      <c r="E438" s="83" t="s">
        <v>75</v>
      </c>
      <c r="F438" s="83" t="s">
        <v>5784</v>
      </c>
      <c r="G438" s="83" t="s">
        <v>76</v>
      </c>
      <c r="H438" s="83" t="s">
        <v>77</v>
      </c>
      <c r="I438" s="83">
        <v>21</v>
      </c>
      <c r="J438" s="83"/>
    </row>
    <row r="439" spans="1:10" ht="30">
      <c r="A439" s="49">
        <v>6</v>
      </c>
      <c r="B439" s="83" t="s">
        <v>1516</v>
      </c>
      <c r="C439" s="83" t="s">
        <v>2992</v>
      </c>
      <c r="D439" s="83" t="s">
        <v>78</v>
      </c>
      <c r="E439" s="83" t="s">
        <v>79</v>
      </c>
      <c r="F439" s="83" t="s">
        <v>5784</v>
      </c>
      <c r="G439" s="83" t="s">
        <v>80</v>
      </c>
      <c r="H439" s="83" t="s">
        <v>81</v>
      </c>
      <c r="I439" s="83">
        <v>4</v>
      </c>
      <c r="J439" s="83"/>
    </row>
    <row r="440" spans="1:10" ht="30">
      <c r="A440" s="49">
        <v>7</v>
      </c>
      <c r="B440" s="83" t="s">
        <v>1516</v>
      </c>
      <c r="C440" s="83"/>
      <c r="D440" s="83" t="s">
        <v>82</v>
      </c>
      <c r="E440" s="83" t="s">
        <v>83</v>
      </c>
      <c r="F440" s="83" t="s">
        <v>5784</v>
      </c>
      <c r="G440" s="83" t="s">
        <v>84</v>
      </c>
      <c r="H440" s="83" t="s">
        <v>85</v>
      </c>
      <c r="I440" s="83">
        <v>12</v>
      </c>
      <c r="J440" s="83"/>
    </row>
    <row r="441" spans="1:10" ht="30">
      <c r="A441" s="49">
        <v>1</v>
      </c>
      <c r="B441" s="81" t="s">
        <v>3693</v>
      </c>
      <c r="C441" s="49"/>
      <c r="D441" s="49" t="s">
        <v>4426</v>
      </c>
      <c r="E441" s="49" t="s">
        <v>4427</v>
      </c>
      <c r="F441" s="81" t="s">
        <v>5784</v>
      </c>
      <c r="G441" s="82" t="s">
        <v>4428</v>
      </c>
      <c r="H441" s="82"/>
      <c r="I441" s="82"/>
      <c r="J441" s="83" t="s">
        <v>5788</v>
      </c>
    </row>
    <row r="442" spans="1:10" ht="15">
      <c r="A442" s="49">
        <v>1</v>
      </c>
      <c r="B442" s="81" t="s">
        <v>1990</v>
      </c>
      <c r="C442" s="49"/>
      <c r="D442" s="49" t="s">
        <v>1991</v>
      </c>
      <c r="E442" s="83" t="s">
        <v>1992</v>
      </c>
      <c r="F442" s="81" t="s">
        <v>5784</v>
      </c>
      <c r="G442" s="85" t="s">
        <v>1993</v>
      </c>
      <c r="H442" s="85"/>
      <c r="I442" s="85"/>
      <c r="J442" s="83" t="s">
        <v>5788</v>
      </c>
    </row>
    <row r="443" spans="1:10" ht="30">
      <c r="A443" s="49">
        <v>2</v>
      </c>
      <c r="B443" s="83" t="s">
        <v>1990</v>
      </c>
      <c r="C443" s="49"/>
      <c r="D443" s="83" t="s">
        <v>6062</v>
      </c>
      <c r="E443" s="83" t="s">
        <v>6063</v>
      </c>
      <c r="F443" s="83" t="s">
        <v>5784</v>
      </c>
      <c r="G443" s="85" t="s">
        <v>6064</v>
      </c>
      <c r="H443" s="85"/>
      <c r="I443" s="85"/>
      <c r="J443" s="83" t="s">
        <v>5788</v>
      </c>
    </row>
    <row r="444" spans="1:10" ht="45">
      <c r="A444" s="49">
        <v>3</v>
      </c>
      <c r="B444" s="83" t="s">
        <v>1990</v>
      </c>
      <c r="C444" s="49"/>
      <c r="D444" s="83" t="s">
        <v>4604</v>
      </c>
      <c r="E444" s="83" t="s">
        <v>2668</v>
      </c>
      <c r="F444" s="83" t="s">
        <v>5784</v>
      </c>
      <c r="G444" s="85" t="s">
        <v>2669</v>
      </c>
      <c r="H444" s="85"/>
      <c r="I444" s="85"/>
      <c r="J444" s="83" t="s">
        <v>5788</v>
      </c>
    </row>
    <row r="445" spans="1:10" ht="30">
      <c r="A445" s="49">
        <v>4</v>
      </c>
      <c r="B445" s="83" t="s">
        <v>1990</v>
      </c>
      <c r="C445" s="49" t="s">
        <v>3074</v>
      </c>
      <c r="D445" s="83" t="s">
        <v>4396</v>
      </c>
      <c r="E445" s="83" t="s">
        <v>86</v>
      </c>
      <c r="F445" s="83" t="s">
        <v>5784</v>
      </c>
      <c r="G445" s="83" t="s">
        <v>87</v>
      </c>
      <c r="H445" s="83" t="s">
        <v>88</v>
      </c>
      <c r="I445" s="83">
        <v>60</v>
      </c>
      <c r="J445" s="83"/>
    </row>
    <row r="446" spans="1:10" ht="45">
      <c r="A446" s="49">
        <v>1</v>
      </c>
      <c r="B446" s="83" t="s">
        <v>5849</v>
      </c>
      <c r="C446" s="83"/>
      <c r="D446" s="83" t="s">
        <v>5850</v>
      </c>
      <c r="E446" s="83" t="s">
        <v>5851</v>
      </c>
      <c r="F446" s="83" t="s">
        <v>5784</v>
      </c>
      <c r="G446" s="85" t="s">
        <v>5852</v>
      </c>
      <c r="H446" s="85"/>
      <c r="I446" s="85"/>
      <c r="J446" s="83" t="s">
        <v>5788</v>
      </c>
    </row>
    <row r="447" spans="1:10" ht="30">
      <c r="A447" s="49">
        <v>2</v>
      </c>
      <c r="B447" s="83" t="s">
        <v>3686</v>
      </c>
      <c r="C447" s="49" t="s">
        <v>1893</v>
      </c>
      <c r="D447" s="83" t="s">
        <v>2140</v>
      </c>
      <c r="E447" s="83" t="s">
        <v>2141</v>
      </c>
      <c r="F447" s="83" t="s">
        <v>5784</v>
      </c>
      <c r="G447" s="85" t="s">
        <v>2142</v>
      </c>
      <c r="H447" s="85"/>
      <c r="I447" s="85"/>
      <c r="J447" s="83" t="s">
        <v>5788</v>
      </c>
    </row>
    <row r="448" spans="1:10" ht="30">
      <c r="A448" s="49">
        <v>3</v>
      </c>
      <c r="B448" s="83" t="s">
        <v>5849</v>
      </c>
      <c r="C448" s="49" t="s">
        <v>3074</v>
      </c>
      <c r="D448" s="83" t="s">
        <v>2161</v>
      </c>
      <c r="E448" s="83" t="s">
        <v>2162</v>
      </c>
      <c r="F448" s="83" t="s">
        <v>5784</v>
      </c>
      <c r="G448" s="85" t="s">
        <v>2163</v>
      </c>
      <c r="H448" s="85"/>
      <c r="I448" s="85"/>
      <c r="J448" s="83" t="s">
        <v>5788</v>
      </c>
    </row>
    <row r="449" spans="1:10" ht="15">
      <c r="A449" s="49">
        <v>4</v>
      </c>
      <c r="B449" s="63" t="s">
        <v>3686</v>
      </c>
      <c r="C449" s="83"/>
      <c r="D449" s="63" t="s">
        <v>2220</v>
      </c>
      <c r="E449" s="83" t="s">
        <v>2221</v>
      </c>
      <c r="F449" s="83" t="s">
        <v>5784</v>
      </c>
      <c r="G449" s="85" t="s">
        <v>2222</v>
      </c>
      <c r="H449" s="85"/>
      <c r="I449" s="85"/>
      <c r="J449" s="83" t="s">
        <v>5788</v>
      </c>
    </row>
    <row r="450" spans="1:10" ht="15">
      <c r="A450" s="49">
        <v>5</v>
      </c>
      <c r="B450" s="63" t="s">
        <v>3686</v>
      </c>
      <c r="C450" s="83"/>
      <c r="D450" s="63" t="s">
        <v>408</v>
      </c>
      <c r="E450" s="83" t="s">
        <v>409</v>
      </c>
      <c r="F450" s="83" t="s">
        <v>5784</v>
      </c>
      <c r="G450" s="85"/>
      <c r="H450" s="85"/>
      <c r="I450" s="85"/>
      <c r="J450" s="83" t="s">
        <v>5788</v>
      </c>
    </row>
    <row r="451" spans="1:10" ht="15">
      <c r="A451" s="49">
        <v>6</v>
      </c>
      <c r="B451" s="63" t="s">
        <v>3686</v>
      </c>
      <c r="C451" s="83"/>
      <c r="D451" s="63" t="s">
        <v>2308</v>
      </c>
      <c r="E451" s="83" t="s">
        <v>2309</v>
      </c>
      <c r="F451" s="83" t="s">
        <v>5784</v>
      </c>
      <c r="G451" s="85" t="s">
        <v>2310</v>
      </c>
      <c r="H451" s="85"/>
      <c r="I451" s="85"/>
      <c r="J451" s="83" t="s">
        <v>5788</v>
      </c>
    </row>
    <row r="452" spans="1:10" ht="30">
      <c r="A452" s="49">
        <v>7</v>
      </c>
      <c r="B452" s="63" t="s">
        <v>3686</v>
      </c>
      <c r="C452" s="83" t="s">
        <v>1891</v>
      </c>
      <c r="D452" s="63" t="s">
        <v>2351</v>
      </c>
      <c r="E452" s="83" t="s">
        <v>5849</v>
      </c>
      <c r="F452" s="83" t="s">
        <v>5784</v>
      </c>
      <c r="G452" s="85"/>
      <c r="H452" s="85"/>
      <c r="I452" s="85"/>
      <c r="J452" s="83" t="s">
        <v>5788</v>
      </c>
    </row>
    <row r="453" spans="1:10" ht="30">
      <c r="A453" s="49">
        <v>8</v>
      </c>
      <c r="B453" s="83" t="s">
        <v>3686</v>
      </c>
      <c r="C453" s="83" t="s">
        <v>2992</v>
      </c>
      <c r="D453" s="83" t="s">
        <v>511</v>
      </c>
      <c r="E453" s="83" t="s">
        <v>512</v>
      </c>
      <c r="F453" s="83" t="s">
        <v>5784</v>
      </c>
      <c r="G453" s="85" t="s">
        <v>513</v>
      </c>
      <c r="H453" s="85"/>
      <c r="I453" s="85"/>
      <c r="J453" s="83" t="s">
        <v>5788</v>
      </c>
    </row>
    <row r="454" spans="1:10" ht="30">
      <c r="A454" s="49">
        <v>9</v>
      </c>
      <c r="B454" s="63" t="s">
        <v>3686</v>
      </c>
      <c r="C454" s="83"/>
      <c r="D454" s="63" t="s">
        <v>6038</v>
      </c>
      <c r="E454" s="83" t="s">
        <v>6039</v>
      </c>
      <c r="F454" s="83" t="s">
        <v>5784</v>
      </c>
      <c r="G454" s="85" t="s">
        <v>6040</v>
      </c>
      <c r="H454" s="85"/>
      <c r="I454" s="85"/>
      <c r="J454" s="83" t="s">
        <v>5788</v>
      </c>
    </row>
    <row r="455" spans="1:10" ht="30">
      <c r="A455" s="49">
        <v>10</v>
      </c>
      <c r="B455" s="63" t="s">
        <v>3686</v>
      </c>
      <c r="C455" s="83"/>
      <c r="D455" s="121" t="s">
        <v>6059</v>
      </c>
      <c r="E455" s="101" t="s">
        <v>6060</v>
      </c>
      <c r="F455" s="83" t="s">
        <v>5784</v>
      </c>
      <c r="G455" s="101" t="s">
        <v>6061</v>
      </c>
      <c r="H455" s="101"/>
      <c r="I455" s="101"/>
      <c r="J455" s="83" t="s">
        <v>5788</v>
      </c>
    </row>
    <row r="456" spans="1:10" ht="30">
      <c r="A456" s="49">
        <v>11</v>
      </c>
      <c r="B456" s="63" t="s">
        <v>3686</v>
      </c>
      <c r="C456" s="83" t="s">
        <v>1891</v>
      </c>
      <c r="D456" s="63" t="s">
        <v>6069</v>
      </c>
      <c r="E456" s="83" t="s">
        <v>6070</v>
      </c>
      <c r="F456" s="83" t="s">
        <v>5784</v>
      </c>
      <c r="G456" s="85"/>
      <c r="H456" s="85"/>
      <c r="I456" s="85"/>
      <c r="J456" s="83" t="s">
        <v>5788</v>
      </c>
    </row>
    <row r="457" spans="1:10" ht="45">
      <c r="A457" s="49">
        <v>1</v>
      </c>
      <c r="B457" s="81" t="s">
        <v>2439</v>
      </c>
      <c r="C457" s="49" t="s">
        <v>1895</v>
      </c>
      <c r="D457" s="81" t="s">
        <v>4091</v>
      </c>
      <c r="E457" s="49" t="s">
        <v>4092</v>
      </c>
      <c r="F457" s="81" t="s">
        <v>5784</v>
      </c>
      <c r="G457" s="84" t="s">
        <v>4093</v>
      </c>
      <c r="H457" s="84"/>
      <c r="I457" s="84"/>
      <c r="J457" s="83" t="s">
        <v>5788</v>
      </c>
    </row>
    <row r="458" spans="1:10" ht="30">
      <c r="A458" s="49">
        <v>2</v>
      </c>
      <c r="B458" s="83" t="s">
        <v>2439</v>
      </c>
      <c r="C458" s="49" t="s">
        <v>1895</v>
      </c>
      <c r="D458" s="83" t="s">
        <v>6067</v>
      </c>
      <c r="E458" s="83" t="s">
        <v>6068</v>
      </c>
      <c r="F458" s="81" t="s">
        <v>5784</v>
      </c>
      <c r="G458" s="85">
        <v>28482958</v>
      </c>
      <c r="H458" s="85"/>
      <c r="I458" s="85"/>
      <c r="J458" s="83" t="s">
        <v>5788</v>
      </c>
    </row>
    <row r="459" spans="1:10" ht="30">
      <c r="A459" s="49">
        <v>3</v>
      </c>
      <c r="B459" s="63" t="s">
        <v>2439</v>
      </c>
      <c r="C459" s="63" t="s">
        <v>3074</v>
      </c>
      <c r="D459" s="63" t="s">
        <v>2440</v>
      </c>
      <c r="E459" s="63" t="s">
        <v>2441</v>
      </c>
      <c r="F459" s="63" t="s">
        <v>5784</v>
      </c>
      <c r="G459" s="63" t="s">
        <v>2442</v>
      </c>
      <c r="H459" s="63" t="s">
        <v>2443</v>
      </c>
      <c r="I459" s="63">
        <v>15</v>
      </c>
      <c r="J459" s="83"/>
    </row>
    <row r="460" spans="1:10" ht="30">
      <c r="A460" s="49">
        <v>1</v>
      </c>
      <c r="B460" s="81" t="s">
        <v>5803</v>
      </c>
      <c r="C460" s="49" t="s">
        <v>3074</v>
      </c>
      <c r="D460" s="83" t="s">
        <v>5804</v>
      </c>
      <c r="E460" s="83" t="s">
        <v>5805</v>
      </c>
      <c r="F460" s="81" t="s">
        <v>5784</v>
      </c>
      <c r="G460" s="85" t="s">
        <v>5806</v>
      </c>
      <c r="H460" s="85"/>
      <c r="I460" s="85"/>
      <c r="J460" s="83" t="s">
        <v>5788</v>
      </c>
    </row>
    <row r="461" spans="1:10" ht="30">
      <c r="A461" s="49">
        <v>2</v>
      </c>
      <c r="B461" s="83" t="s">
        <v>5803</v>
      </c>
      <c r="C461" s="49" t="s">
        <v>1895</v>
      </c>
      <c r="D461" s="83" t="s">
        <v>2111</v>
      </c>
      <c r="E461" s="83" t="s">
        <v>2112</v>
      </c>
      <c r="F461" s="81" t="s">
        <v>5784</v>
      </c>
      <c r="G461" s="85" t="s">
        <v>2113</v>
      </c>
      <c r="H461" s="85"/>
      <c r="I461" s="85"/>
      <c r="J461" s="83" t="s">
        <v>5788</v>
      </c>
    </row>
    <row r="462" spans="1:10" ht="30">
      <c r="A462" s="49">
        <v>3</v>
      </c>
      <c r="B462" s="81" t="s">
        <v>5803</v>
      </c>
      <c r="C462" s="49" t="s">
        <v>1895</v>
      </c>
      <c r="D462" s="83" t="s">
        <v>1988</v>
      </c>
      <c r="E462" s="83" t="s">
        <v>1989</v>
      </c>
      <c r="F462" s="81" t="s">
        <v>5784</v>
      </c>
      <c r="G462" s="82"/>
      <c r="H462" s="82"/>
      <c r="I462" s="82"/>
      <c r="J462" s="83" t="s">
        <v>5788</v>
      </c>
    </row>
    <row r="463" spans="1:10" ht="30">
      <c r="A463" s="49">
        <v>4</v>
      </c>
      <c r="B463" s="81" t="s">
        <v>5803</v>
      </c>
      <c r="C463" s="49" t="s">
        <v>1895</v>
      </c>
      <c r="D463" s="83" t="s">
        <v>2009</v>
      </c>
      <c r="E463" s="83" t="s">
        <v>2010</v>
      </c>
      <c r="F463" s="81" t="s">
        <v>5784</v>
      </c>
      <c r="G463" s="85" t="s">
        <v>2011</v>
      </c>
      <c r="H463" s="85"/>
      <c r="I463" s="85"/>
      <c r="J463" s="83" t="s">
        <v>5788</v>
      </c>
    </row>
    <row r="464" spans="1:10" ht="45">
      <c r="A464" s="49">
        <v>5</v>
      </c>
      <c r="B464" s="81" t="s">
        <v>5803</v>
      </c>
      <c r="C464" s="49" t="s">
        <v>1889</v>
      </c>
      <c r="D464" s="83" t="s">
        <v>790</v>
      </c>
      <c r="E464" s="83" t="s">
        <v>791</v>
      </c>
      <c r="F464" s="81" t="s">
        <v>5784</v>
      </c>
      <c r="G464" s="85" t="s">
        <v>792</v>
      </c>
      <c r="H464" s="85"/>
      <c r="I464" s="85"/>
      <c r="J464" s="83" t="s">
        <v>5788</v>
      </c>
    </row>
    <row r="465" spans="1:10" ht="30">
      <c r="A465" s="49">
        <v>6</v>
      </c>
      <c r="B465" s="83" t="s">
        <v>5803</v>
      </c>
      <c r="C465" s="49" t="s">
        <v>3074</v>
      </c>
      <c r="D465" s="83" t="s">
        <v>2699</v>
      </c>
      <c r="E465" s="83" t="s">
        <v>2700</v>
      </c>
      <c r="F465" s="81" t="s">
        <v>5784</v>
      </c>
      <c r="G465" s="85" t="s">
        <v>2701</v>
      </c>
      <c r="H465" s="85"/>
      <c r="I465" s="85"/>
      <c r="J465" s="83" t="s">
        <v>5788</v>
      </c>
    </row>
    <row r="466" spans="1:10" ht="30">
      <c r="A466" s="49">
        <v>7</v>
      </c>
      <c r="B466" s="83" t="s">
        <v>5803</v>
      </c>
      <c r="C466" s="83" t="s">
        <v>3074</v>
      </c>
      <c r="D466" s="83" t="s">
        <v>4491</v>
      </c>
      <c r="E466" s="83" t="s">
        <v>4492</v>
      </c>
      <c r="F466" s="83" t="s">
        <v>5784</v>
      </c>
      <c r="G466" s="83" t="s">
        <v>4493</v>
      </c>
      <c r="H466" s="83" t="s">
        <v>4494</v>
      </c>
      <c r="I466" s="83">
        <v>35</v>
      </c>
      <c r="J466" s="83"/>
    </row>
    <row r="467" spans="1:10" ht="45">
      <c r="A467" s="49">
        <v>1</v>
      </c>
      <c r="B467" s="63" t="s">
        <v>3702</v>
      </c>
      <c r="C467" s="49" t="s">
        <v>3074</v>
      </c>
      <c r="D467" s="83" t="s">
        <v>4601</v>
      </c>
      <c r="E467" s="83" t="s">
        <v>4602</v>
      </c>
      <c r="F467" s="63" t="s">
        <v>5784</v>
      </c>
      <c r="G467" s="85" t="s">
        <v>4603</v>
      </c>
      <c r="H467" s="85"/>
      <c r="I467" s="85"/>
      <c r="J467" s="83" t="s">
        <v>5788</v>
      </c>
    </row>
    <row r="468" spans="1:10" ht="30">
      <c r="A468" s="49">
        <v>1</v>
      </c>
      <c r="B468" s="63" t="s">
        <v>3689</v>
      </c>
      <c r="C468" s="83"/>
      <c r="D468" s="83" t="s">
        <v>5841</v>
      </c>
      <c r="E468" s="83" t="s">
        <v>5842</v>
      </c>
      <c r="F468" s="63" t="s">
        <v>5784</v>
      </c>
      <c r="G468" s="85">
        <v>457483</v>
      </c>
      <c r="H468" s="85"/>
      <c r="I468" s="85"/>
      <c r="J468" s="83" t="s">
        <v>5788</v>
      </c>
    </row>
    <row r="469" spans="1:10" ht="15">
      <c r="A469" s="49">
        <v>2</v>
      </c>
      <c r="B469" s="63" t="s">
        <v>3689</v>
      </c>
      <c r="C469" s="83"/>
      <c r="D469" s="63" t="s">
        <v>403</v>
      </c>
      <c r="E469" s="83" t="s">
        <v>404</v>
      </c>
      <c r="F469" s="63" t="s">
        <v>5784</v>
      </c>
      <c r="G469" s="85" t="s">
        <v>405</v>
      </c>
      <c r="H469" s="85"/>
      <c r="I469" s="85"/>
      <c r="J469" s="83" t="s">
        <v>5788</v>
      </c>
    </row>
    <row r="470" spans="1:10" ht="45">
      <c r="A470" s="49">
        <v>1</v>
      </c>
      <c r="B470" s="81" t="s">
        <v>3691</v>
      </c>
      <c r="C470" s="49"/>
      <c r="D470" s="49" t="s">
        <v>3366</v>
      </c>
      <c r="E470" s="49" t="s">
        <v>3367</v>
      </c>
      <c r="F470" s="81" t="s">
        <v>5784</v>
      </c>
      <c r="G470" s="82" t="s">
        <v>3368</v>
      </c>
      <c r="H470" s="82"/>
      <c r="I470" s="82"/>
      <c r="J470" s="83" t="s">
        <v>5788</v>
      </c>
    </row>
    <row r="471" spans="1:10" ht="30">
      <c r="A471" s="49">
        <v>2</v>
      </c>
      <c r="B471" s="83" t="s">
        <v>5815</v>
      </c>
      <c r="C471" s="49"/>
      <c r="D471" s="83" t="s">
        <v>5816</v>
      </c>
      <c r="E471" s="83" t="s">
        <v>5817</v>
      </c>
      <c r="F471" s="81" t="s">
        <v>5784</v>
      </c>
      <c r="G471" s="85"/>
      <c r="H471" s="85"/>
      <c r="I471" s="85"/>
      <c r="J471" s="83" t="s">
        <v>5788</v>
      </c>
    </row>
    <row r="472" spans="1:10" ht="45">
      <c r="A472" s="49">
        <v>3</v>
      </c>
      <c r="B472" s="81" t="s">
        <v>5815</v>
      </c>
      <c r="C472" s="49" t="s">
        <v>1892</v>
      </c>
      <c r="D472" s="49" t="s">
        <v>5843</v>
      </c>
      <c r="E472" s="49" t="s">
        <v>5844</v>
      </c>
      <c r="F472" s="81" t="s">
        <v>5784</v>
      </c>
      <c r="G472" s="82" t="s">
        <v>5845</v>
      </c>
      <c r="H472" s="82"/>
      <c r="I472" s="82"/>
      <c r="J472" s="83" t="s">
        <v>5788</v>
      </c>
    </row>
    <row r="473" spans="1:10" ht="30">
      <c r="A473" s="49">
        <v>4</v>
      </c>
      <c r="B473" s="81" t="s">
        <v>5815</v>
      </c>
      <c r="C473" s="49" t="s">
        <v>3074</v>
      </c>
      <c r="D473" s="49" t="s">
        <v>539</v>
      </c>
      <c r="E473" s="49" t="s">
        <v>540</v>
      </c>
      <c r="F473" s="81" t="s">
        <v>5784</v>
      </c>
      <c r="G473" s="82" t="s">
        <v>541</v>
      </c>
      <c r="H473" s="82"/>
      <c r="I473" s="82"/>
      <c r="J473" s="83" t="s">
        <v>5788</v>
      </c>
    </row>
    <row r="474" spans="1:10" ht="30">
      <c r="A474" s="49">
        <v>5</v>
      </c>
      <c r="B474" s="83" t="s">
        <v>5815</v>
      </c>
      <c r="C474" s="49" t="s">
        <v>3074</v>
      </c>
      <c r="D474" s="83" t="s">
        <v>3974</v>
      </c>
      <c r="E474" s="83" t="s">
        <v>3975</v>
      </c>
      <c r="F474" s="81" t="s">
        <v>5784</v>
      </c>
      <c r="G474" s="85" t="s">
        <v>3976</v>
      </c>
      <c r="H474" s="85"/>
      <c r="I474" s="85"/>
      <c r="J474" s="83" t="s">
        <v>5788</v>
      </c>
    </row>
    <row r="475" spans="1:10" ht="30">
      <c r="A475" s="49">
        <v>6</v>
      </c>
      <c r="B475" s="81" t="s">
        <v>3691</v>
      </c>
      <c r="C475" s="49" t="s">
        <v>3074</v>
      </c>
      <c r="D475" s="49" t="s">
        <v>3456</v>
      </c>
      <c r="E475" s="49" t="s">
        <v>540</v>
      </c>
      <c r="F475" s="81" t="s">
        <v>5784</v>
      </c>
      <c r="G475" s="82" t="s">
        <v>3457</v>
      </c>
      <c r="H475" s="82"/>
      <c r="I475" s="82"/>
      <c r="J475" s="83" t="s">
        <v>5788</v>
      </c>
    </row>
    <row r="476" spans="1:10" ht="15">
      <c r="A476" s="49">
        <v>7</v>
      </c>
      <c r="B476" s="81" t="s">
        <v>3691</v>
      </c>
      <c r="C476" s="49"/>
      <c r="D476" s="49" t="s">
        <v>776</v>
      </c>
      <c r="E476" s="49" t="s">
        <v>777</v>
      </c>
      <c r="F476" s="81" t="s">
        <v>5784</v>
      </c>
      <c r="G476" s="82"/>
      <c r="H476" s="82"/>
      <c r="I476" s="82"/>
      <c r="J476" s="83" t="s">
        <v>5788</v>
      </c>
    </row>
    <row r="477" spans="1:10" ht="30">
      <c r="A477" s="49">
        <v>8</v>
      </c>
      <c r="B477" s="83" t="s">
        <v>5815</v>
      </c>
      <c r="C477" s="49"/>
      <c r="D477" s="83" t="s">
        <v>787</v>
      </c>
      <c r="E477" s="83" t="s">
        <v>788</v>
      </c>
      <c r="F477" s="81" t="s">
        <v>5784</v>
      </c>
      <c r="G477" s="85" t="s">
        <v>789</v>
      </c>
      <c r="H477" s="85"/>
      <c r="I477" s="85"/>
      <c r="J477" s="83" t="s">
        <v>5788</v>
      </c>
    </row>
    <row r="478" spans="1:10" ht="30">
      <c r="A478" s="49">
        <v>9</v>
      </c>
      <c r="B478" s="63" t="s">
        <v>5815</v>
      </c>
      <c r="C478" s="49" t="s">
        <v>3074</v>
      </c>
      <c r="D478" s="63" t="s">
        <v>6024</v>
      </c>
      <c r="E478" s="63" t="s">
        <v>6025</v>
      </c>
      <c r="F478" s="81" t="s">
        <v>5784</v>
      </c>
      <c r="G478" s="98" t="s">
        <v>6026</v>
      </c>
      <c r="H478" s="98"/>
      <c r="I478" s="98"/>
      <c r="J478" s="83" t="s">
        <v>5788</v>
      </c>
    </row>
    <row r="479" spans="1:10" ht="30">
      <c r="A479" s="49">
        <v>10</v>
      </c>
      <c r="B479" s="81" t="s">
        <v>3691</v>
      </c>
      <c r="C479" s="49" t="s">
        <v>3074</v>
      </c>
      <c r="D479" s="81" t="s">
        <v>2739</v>
      </c>
      <c r="E479" s="81" t="s">
        <v>2740</v>
      </c>
      <c r="F479" s="81" t="s">
        <v>5784</v>
      </c>
      <c r="G479" s="89" t="s">
        <v>2741</v>
      </c>
      <c r="H479" s="89"/>
      <c r="I479" s="89"/>
      <c r="J479" s="83" t="s">
        <v>5788</v>
      </c>
    </row>
    <row r="480" spans="1:10" ht="30">
      <c r="A480" s="49">
        <v>1</v>
      </c>
      <c r="B480" s="81" t="s">
        <v>3690</v>
      </c>
      <c r="C480" s="49"/>
      <c r="D480" s="49" t="s">
        <v>5785</v>
      </c>
      <c r="E480" s="49" t="s">
        <v>5786</v>
      </c>
      <c r="F480" s="81" t="s">
        <v>5784</v>
      </c>
      <c r="G480" s="82" t="s">
        <v>5787</v>
      </c>
      <c r="H480" s="82"/>
      <c r="I480" s="82"/>
      <c r="J480" s="83" t="s">
        <v>5788</v>
      </c>
    </row>
    <row r="481" spans="1:10" ht="15">
      <c r="A481" s="49">
        <v>2</v>
      </c>
      <c r="B481" s="81" t="s">
        <v>3690</v>
      </c>
      <c r="C481" s="49"/>
      <c r="D481" s="49" t="s">
        <v>5838</v>
      </c>
      <c r="E481" s="49" t="s">
        <v>5839</v>
      </c>
      <c r="F481" s="81" t="s">
        <v>5784</v>
      </c>
      <c r="G481" s="82" t="s">
        <v>5840</v>
      </c>
      <c r="H481" s="82"/>
      <c r="I481" s="82"/>
      <c r="J481" s="83" t="s">
        <v>5788</v>
      </c>
    </row>
    <row r="482" spans="1:10" ht="45">
      <c r="A482" s="49">
        <v>3</v>
      </c>
      <c r="B482" s="81" t="s">
        <v>3690</v>
      </c>
      <c r="C482" s="49"/>
      <c r="D482" s="49" t="s">
        <v>208</v>
      </c>
      <c r="E482" s="49" t="s">
        <v>209</v>
      </c>
      <c r="F482" s="81" t="s">
        <v>5784</v>
      </c>
      <c r="G482" s="82" t="s">
        <v>210</v>
      </c>
      <c r="H482" s="82"/>
      <c r="I482" s="82"/>
      <c r="J482" s="83" t="s">
        <v>5788</v>
      </c>
    </row>
    <row r="483" spans="1:10" ht="15">
      <c r="A483" s="49">
        <v>4</v>
      </c>
      <c r="B483" s="81" t="s">
        <v>3690</v>
      </c>
      <c r="C483" s="49"/>
      <c r="D483" s="49" t="s">
        <v>216</v>
      </c>
      <c r="E483" s="49" t="s">
        <v>217</v>
      </c>
      <c r="F483" s="81" t="s">
        <v>5784</v>
      </c>
      <c r="G483" s="82">
        <v>434444</v>
      </c>
      <c r="H483" s="82"/>
      <c r="I483" s="82"/>
      <c r="J483" s="83" t="s">
        <v>5788</v>
      </c>
    </row>
    <row r="484" spans="1:10" ht="30">
      <c r="A484" s="49">
        <v>5</v>
      </c>
      <c r="B484" s="81" t="s">
        <v>3690</v>
      </c>
      <c r="C484" s="49"/>
      <c r="D484" s="49" t="s">
        <v>4121</v>
      </c>
      <c r="E484" s="49" t="s">
        <v>4122</v>
      </c>
      <c r="F484" s="81" t="s">
        <v>5784</v>
      </c>
      <c r="G484" s="82" t="s">
        <v>4123</v>
      </c>
      <c r="H484" s="82"/>
      <c r="I484" s="82"/>
      <c r="J484" s="83" t="s">
        <v>5788</v>
      </c>
    </row>
    <row r="485" spans="1:10" ht="30">
      <c r="A485" s="49">
        <v>6</v>
      </c>
      <c r="B485" s="83" t="s">
        <v>2216</v>
      </c>
      <c r="C485" s="49"/>
      <c r="D485" s="83" t="s">
        <v>2217</v>
      </c>
      <c r="E485" s="83" t="s">
        <v>2218</v>
      </c>
      <c r="F485" s="81" t="s">
        <v>5784</v>
      </c>
      <c r="G485" s="85" t="s">
        <v>2219</v>
      </c>
      <c r="H485" s="85"/>
      <c r="I485" s="85"/>
      <c r="J485" s="83" t="s">
        <v>5788</v>
      </c>
    </row>
    <row r="486" spans="1:10" ht="45">
      <c r="A486" s="49">
        <v>7</v>
      </c>
      <c r="B486" s="83" t="s">
        <v>2216</v>
      </c>
      <c r="C486" s="49"/>
      <c r="D486" s="83" t="s">
        <v>370</v>
      </c>
      <c r="E486" s="83" t="s">
        <v>371</v>
      </c>
      <c r="F486" s="81" t="s">
        <v>5784</v>
      </c>
      <c r="G486" s="85" t="s">
        <v>372</v>
      </c>
      <c r="H486" s="85"/>
      <c r="I486" s="85"/>
      <c r="J486" s="83" t="s">
        <v>5788</v>
      </c>
    </row>
    <row r="487" spans="1:10" ht="30">
      <c r="A487" s="49">
        <v>8</v>
      </c>
      <c r="B487" s="81" t="s">
        <v>3690</v>
      </c>
      <c r="C487" s="49"/>
      <c r="D487" s="49" t="s">
        <v>381</v>
      </c>
      <c r="E487" s="49" t="s">
        <v>382</v>
      </c>
      <c r="F487" s="81" t="s">
        <v>5784</v>
      </c>
      <c r="G487" s="82" t="s">
        <v>383</v>
      </c>
      <c r="H487" s="82"/>
      <c r="I487" s="82"/>
      <c r="J487" s="83" t="s">
        <v>5788</v>
      </c>
    </row>
    <row r="488" spans="1:10" ht="15">
      <c r="A488" s="49">
        <v>9</v>
      </c>
      <c r="B488" s="81" t="s">
        <v>3690</v>
      </c>
      <c r="C488" s="49"/>
      <c r="D488" s="49" t="s">
        <v>419</v>
      </c>
      <c r="E488" s="49" t="s">
        <v>420</v>
      </c>
      <c r="F488" s="81" t="s">
        <v>5784</v>
      </c>
      <c r="G488" s="82" t="s">
        <v>421</v>
      </c>
      <c r="H488" s="82"/>
      <c r="I488" s="82"/>
      <c r="J488" s="83" t="s">
        <v>5788</v>
      </c>
    </row>
    <row r="489" spans="1:10" ht="30">
      <c r="A489" s="49">
        <v>10</v>
      </c>
      <c r="B489" s="81" t="s">
        <v>3690</v>
      </c>
      <c r="C489" s="49"/>
      <c r="D489" s="49" t="s">
        <v>422</v>
      </c>
      <c r="E489" s="49" t="s">
        <v>423</v>
      </c>
      <c r="F489" s="81" t="s">
        <v>5784</v>
      </c>
      <c r="G489" s="82" t="s">
        <v>424</v>
      </c>
      <c r="H489" s="82"/>
      <c r="I489" s="82"/>
      <c r="J489" s="83" t="s">
        <v>5788</v>
      </c>
    </row>
    <row r="490" spans="1:10" ht="30">
      <c r="A490" s="49">
        <v>11</v>
      </c>
      <c r="B490" s="81" t="s">
        <v>3690</v>
      </c>
      <c r="C490" s="49" t="s">
        <v>3074</v>
      </c>
      <c r="D490" s="49" t="s">
        <v>1994</v>
      </c>
      <c r="E490" s="49" t="s">
        <v>1995</v>
      </c>
      <c r="F490" s="81" t="s">
        <v>5784</v>
      </c>
      <c r="G490" s="82" t="s">
        <v>1996</v>
      </c>
      <c r="H490" s="82"/>
      <c r="I490" s="82"/>
      <c r="J490" s="83" t="s">
        <v>5788</v>
      </c>
    </row>
    <row r="491" spans="1:10" ht="30">
      <c r="A491" s="49">
        <v>12</v>
      </c>
      <c r="B491" s="83" t="s">
        <v>2216</v>
      </c>
      <c r="C491" s="49" t="s">
        <v>3074</v>
      </c>
      <c r="D491" s="83" t="s">
        <v>1997</v>
      </c>
      <c r="E491" s="83" t="s">
        <v>1998</v>
      </c>
      <c r="F491" s="81" t="s">
        <v>5784</v>
      </c>
      <c r="G491" s="85" t="s">
        <v>1999</v>
      </c>
      <c r="H491" s="85"/>
      <c r="I491" s="85"/>
      <c r="J491" s="83" t="s">
        <v>5788</v>
      </c>
    </row>
    <row r="492" spans="1:10" ht="30">
      <c r="A492" s="49">
        <v>13</v>
      </c>
      <c r="B492" s="81" t="s">
        <v>3690</v>
      </c>
      <c r="C492" s="49"/>
      <c r="D492" s="49" t="s">
        <v>3460</v>
      </c>
      <c r="E492" s="49" t="s">
        <v>2216</v>
      </c>
      <c r="F492" s="81" t="s">
        <v>5784</v>
      </c>
      <c r="G492" s="82" t="s">
        <v>3461</v>
      </c>
      <c r="H492" s="82"/>
      <c r="I492" s="82"/>
      <c r="J492" s="83" t="s">
        <v>5788</v>
      </c>
    </row>
    <row r="493" spans="1:10" ht="30">
      <c r="A493" s="49">
        <v>14</v>
      </c>
      <c r="B493" s="83" t="s">
        <v>2216</v>
      </c>
      <c r="C493" s="49"/>
      <c r="D493" s="83" t="s">
        <v>4076</v>
      </c>
      <c r="E493" s="83" t="s">
        <v>4077</v>
      </c>
      <c r="F493" s="81" t="s">
        <v>5784</v>
      </c>
      <c r="G493" s="85" t="s">
        <v>4078</v>
      </c>
      <c r="H493" s="85"/>
      <c r="I493" s="85"/>
      <c r="J493" s="83" t="s">
        <v>5788</v>
      </c>
    </row>
    <row r="494" spans="1:10" ht="30">
      <c r="A494" s="49">
        <v>15</v>
      </c>
      <c r="B494" s="81" t="s">
        <v>3690</v>
      </c>
      <c r="C494" s="49"/>
      <c r="D494" s="49" t="s">
        <v>4700</v>
      </c>
      <c r="E494" s="49" t="s">
        <v>5923</v>
      </c>
      <c r="F494" s="81" t="s">
        <v>5784</v>
      </c>
      <c r="G494" s="82"/>
      <c r="H494" s="82"/>
      <c r="I494" s="82"/>
      <c r="J494" s="83" t="s">
        <v>5788</v>
      </c>
    </row>
    <row r="495" spans="1:10" ht="15">
      <c r="A495" s="49">
        <v>16</v>
      </c>
      <c r="B495" s="81" t="s">
        <v>3690</v>
      </c>
      <c r="C495" s="49"/>
      <c r="D495" s="49" t="s">
        <v>4422</v>
      </c>
      <c r="E495" s="49" t="s">
        <v>4423</v>
      </c>
      <c r="F495" s="81" t="s">
        <v>5784</v>
      </c>
      <c r="G495" s="82" t="s">
        <v>4424</v>
      </c>
      <c r="H495" s="82"/>
      <c r="I495" s="82"/>
      <c r="J495" s="83" t="s">
        <v>5788</v>
      </c>
    </row>
    <row r="496" spans="1:10" ht="30">
      <c r="A496" s="49">
        <v>17</v>
      </c>
      <c r="B496" s="81" t="s">
        <v>3690</v>
      </c>
      <c r="C496" s="49" t="s">
        <v>3074</v>
      </c>
      <c r="D496" s="49" t="s">
        <v>1649</v>
      </c>
      <c r="E496" s="49" t="s">
        <v>1650</v>
      </c>
      <c r="F496" s="81" t="s">
        <v>5784</v>
      </c>
      <c r="G496" s="82">
        <v>494150</v>
      </c>
      <c r="H496" s="82"/>
      <c r="I496" s="82"/>
      <c r="J496" s="83" t="s">
        <v>5788</v>
      </c>
    </row>
    <row r="497" spans="1:10" ht="15">
      <c r="A497" s="49">
        <v>18</v>
      </c>
      <c r="B497" s="81" t="s">
        <v>3690</v>
      </c>
      <c r="C497" s="49"/>
      <c r="D497" s="49" t="s">
        <v>4783</v>
      </c>
      <c r="E497" s="49" t="s">
        <v>4784</v>
      </c>
      <c r="F497" s="81" t="s">
        <v>5784</v>
      </c>
      <c r="G497" s="82" t="s">
        <v>4785</v>
      </c>
      <c r="H497" s="82"/>
      <c r="I497" s="82"/>
      <c r="J497" s="83" t="s">
        <v>5788</v>
      </c>
    </row>
    <row r="498" spans="1:10" ht="30">
      <c r="A498" s="49">
        <v>1</v>
      </c>
      <c r="B498" s="81" t="s">
        <v>3692</v>
      </c>
      <c r="C498" s="49"/>
      <c r="D498" s="49" t="s">
        <v>5792</v>
      </c>
      <c r="E498" s="49" t="s">
        <v>5793</v>
      </c>
      <c r="F498" s="81" t="s">
        <v>5784</v>
      </c>
      <c r="G498" s="82" t="s">
        <v>5794</v>
      </c>
      <c r="H498" s="82"/>
      <c r="I498" s="82"/>
      <c r="J498" s="83" t="s">
        <v>5788</v>
      </c>
    </row>
    <row r="499" spans="1:10" ht="30">
      <c r="A499" s="49">
        <v>2</v>
      </c>
      <c r="B499" s="81" t="s">
        <v>3692</v>
      </c>
      <c r="C499" s="49"/>
      <c r="D499" s="49" t="s">
        <v>5867</v>
      </c>
      <c r="E499" s="49" t="s">
        <v>5868</v>
      </c>
      <c r="F499" s="81" t="s">
        <v>5784</v>
      </c>
      <c r="G499" s="82" t="s">
        <v>5869</v>
      </c>
      <c r="H499" s="82"/>
      <c r="I499" s="82"/>
      <c r="J499" s="83" t="s">
        <v>5788</v>
      </c>
    </row>
    <row r="500" spans="1:10" ht="30">
      <c r="A500" s="49">
        <v>3</v>
      </c>
      <c r="B500" s="81" t="s">
        <v>3692</v>
      </c>
      <c r="C500" s="49"/>
      <c r="D500" s="49" t="s">
        <v>5873</v>
      </c>
      <c r="E500" s="49" t="s">
        <v>5874</v>
      </c>
      <c r="F500" s="81" t="s">
        <v>5784</v>
      </c>
      <c r="G500" s="82" t="s">
        <v>5875</v>
      </c>
      <c r="H500" s="82"/>
      <c r="I500" s="82"/>
      <c r="J500" s="83" t="s">
        <v>5788</v>
      </c>
    </row>
    <row r="501" spans="1:10" ht="45">
      <c r="A501" s="49">
        <v>4</v>
      </c>
      <c r="B501" s="49" t="s">
        <v>3692</v>
      </c>
      <c r="C501" s="49"/>
      <c r="D501" s="83" t="s">
        <v>4405</v>
      </c>
      <c r="E501" s="83" t="s">
        <v>4406</v>
      </c>
      <c r="F501" s="81" t="s">
        <v>5784</v>
      </c>
      <c r="G501" s="85" t="s">
        <v>4407</v>
      </c>
      <c r="H501" s="85"/>
      <c r="I501" s="85"/>
      <c r="J501" s="83" t="s">
        <v>5788</v>
      </c>
    </row>
    <row r="502" spans="1:10" ht="45">
      <c r="A502" s="49">
        <v>5</v>
      </c>
      <c r="B502" s="81" t="s">
        <v>3692</v>
      </c>
      <c r="C502" s="49"/>
      <c r="D502" s="49" t="s">
        <v>1625</v>
      </c>
      <c r="E502" s="49" t="s">
        <v>1626</v>
      </c>
      <c r="F502" s="81" t="s">
        <v>5784</v>
      </c>
      <c r="G502" s="82" t="s">
        <v>1627</v>
      </c>
      <c r="H502" s="82"/>
      <c r="I502" s="82"/>
      <c r="J502" s="83" t="s">
        <v>5788</v>
      </c>
    </row>
    <row r="503" spans="1:10" ht="15">
      <c r="A503" s="49">
        <v>6</v>
      </c>
      <c r="B503" s="81" t="s">
        <v>3692</v>
      </c>
      <c r="C503" s="49"/>
      <c r="D503" s="49" t="s">
        <v>1641</v>
      </c>
      <c r="E503" s="49" t="s">
        <v>1642</v>
      </c>
      <c r="F503" s="81" t="s">
        <v>5784</v>
      </c>
      <c r="G503" s="82" t="s">
        <v>1643</v>
      </c>
      <c r="H503" s="82"/>
      <c r="I503" s="82"/>
      <c r="J503" s="83" t="s">
        <v>5788</v>
      </c>
    </row>
    <row r="504" spans="1:10" ht="60">
      <c r="A504" s="49">
        <v>7</v>
      </c>
      <c r="B504" s="81" t="s">
        <v>3692</v>
      </c>
      <c r="C504" s="49"/>
      <c r="D504" s="49" t="s">
        <v>218</v>
      </c>
      <c r="E504" s="49" t="s">
        <v>219</v>
      </c>
      <c r="F504" s="81" t="s">
        <v>5784</v>
      </c>
      <c r="G504" s="82" t="s">
        <v>220</v>
      </c>
      <c r="H504" s="82"/>
      <c r="I504" s="82"/>
      <c r="J504" s="83" t="s">
        <v>5788</v>
      </c>
    </row>
    <row r="505" spans="1:10" ht="30">
      <c r="A505" s="49">
        <v>8</v>
      </c>
      <c r="B505" s="81" t="s">
        <v>3692</v>
      </c>
      <c r="C505" s="49"/>
      <c r="D505" s="49" t="s">
        <v>2204</v>
      </c>
      <c r="E505" s="49" t="s">
        <v>2205</v>
      </c>
      <c r="F505" s="81" t="s">
        <v>5784</v>
      </c>
      <c r="G505" s="82" t="s">
        <v>2206</v>
      </c>
      <c r="H505" s="82"/>
      <c r="I505" s="82"/>
      <c r="J505" s="83" t="s">
        <v>5788</v>
      </c>
    </row>
    <row r="506" spans="1:10" ht="45">
      <c r="A506" s="49">
        <v>9</v>
      </c>
      <c r="B506" s="81" t="s">
        <v>3692</v>
      </c>
      <c r="C506" s="49" t="s">
        <v>3074</v>
      </c>
      <c r="D506" s="49" t="s">
        <v>384</v>
      </c>
      <c r="E506" s="49" t="s">
        <v>385</v>
      </c>
      <c r="F506" s="81" t="s">
        <v>5784</v>
      </c>
      <c r="G506" s="82">
        <v>2302297</v>
      </c>
      <c r="H506" s="82"/>
      <c r="I506" s="82"/>
      <c r="J506" s="83" t="s">
        <v>5788</v>
      </c>
    </row>
    <row r="507" spans="1:10" ht="45">
      <c r="A507" s="49">
        <v>10</v>
      </c>
      <c r="B507" s="81" t="s">
        <v>3692</v>
      </c>
      <c r="C507" s="49"/>
      <c r="D507" s="49" t="s">
        <v>389</v>
      </c>
      <c r="E507" s="49" t="s">
        <v>390</v>
      </c>
      <c r="F507" s="81" t="s">
        <v>5784</v>
      </c>
      <c r="G507" s="82"/>
      <c r="H507" s="82"/>
      <c r="I507" s="82"/>
      <c r="J507" s="83" t="s">
        <v>5788</v>
      </c>
    </row>
    <row r="508" spans="1:10" ht="15">
      <c r="A508" s="49">
        <v>11</v>
      </c>
      <c r="B508" s="81" t="s">
        <v>3692</v>
      </c>
      <c r="C508" s="49"/>
      <c r="D508" s="49" t="s">
        <v>2311</v>
      </c>
      <c r="E508" s="49" t="s">
        <v>2312</v>
      </c>
      <c r="F508" s="81" t="s">
        <v>5784</v>
      </c>
      <c r="G508" s="82" t="s">
        <v>2313</v>
      </c>
      <c r="H508" s="82"/>
      <c r="I508" s="82"/>
      <c r="J508" s="83" t="s">
        <v>5788</v>
      </c>
    </row>
    <row r="509" spans="1:10" ht="15">
      <c r="A509" s="49">
        <v>12</v>
      </c>
      <c r="B509" s="81" t="s">
        <v>3692</v>
      </c>
      <c r="C509" s="49"/>
      <c r="D509" s="49" t="s">
        <v>2324</v>
      </c>
      <c r="E509" s="49" t="s">
        <v>2325</v>
      </c>
      <c r="F509" s="81" t="s">
        <v>5784</v>
      </c>
      <c r="G509" s="82" t="s">
        <v>2326</v>
      </c>
      <c r="H509" s="82"/>
      <c r="I509" s="82"/>
      <c r="J509" s="83" t="s">
        <v>5788</v>
      </c>
    </row>
    <row r="510" spans="1:10" ht="30">
      <c r="A510" s="49">
        <v>13</v>
      </c>
      <c r="B510" s="83" t="s">
        <v>3968</v>
      </c>
      <c r="C510" s="83" t="s">
        <v>2992</v>
      </c>
      <c r="D510" s="83" t="s">
        <v>3969</v>
      </c>
      <c r="E510" s="83" t="s">
        <v>3970</v>
      </c>
      <c r="F510" s="81" t="s">
        <v>5784</v>
      </c>
      <c r="G510" s="85" t="s">
        <v>3971</v>
      </c>
      <c r="H510" s="85"/>
      <c r="I510" s="85"/>
      <c r="J510" s="83" t="s">
        <v>5788</v>
      </c>
    </row>
    <row r="511" spans="1:10" ht="30">
      <c r="A511" s="49">
        <v>14</v>
      </c>
      <c r="B511" s="81" t="s">
        <v>3692</v>
      </c>
      <c r="C511" s="49"/>
      <c r="D511" s="49" t="s">
        <v>3453</v>
      </c>
      <c r="E511" s="49" t="s">
        <v>3454</v>
      </c>
      <c r="F511" s="81" t="s">
        <v>5784</v>
      </c>
      <c r="G511" s="82" t="s">
        <v>3455</v>
      </c>
      <c r="H511" s="82"/>
      <c r="I511" s="82"/>
      <c r="J511" s="83" t="s">
        <v>5788</v>
      </c>
    </row>
    <row r="512" spans="1:10" ht="30">
      <c r="A512" s="49">
        <v>15</v>
      </c>
      <c r="B512" s="81" t="s">
        <v>3692</v>
      </c>
      <c r="C512" s="49"/>
      <c r="D512" s="49" t="s">
        <v>4058</v>
      </c>
      <c r="E512" s="49" t="s">
        <v>4059</v>
      </c>
      <c r="F512" s="81" t="s">
        <v>5784</v>
      </c>
      <c r="G512" s="82" t="s">
        <v>4060</v>
      </c>
      <c r="H512" s="82"/>
      <c r="I512" s="82"/>
      <c r="J512" s="83" t="s">
        <v>5788</v>
      </c>
    </row>
    <row r="513" spans="1:10" ht="45">
      <c r="A513" s="49">
        <v>16</v>
      </c>
      <c r="B513" s="81" t="s">
        <v>3692</v>
      </c>
      <c r="C513" s="49" t="s">
        <v>3074</v>
      </c>
      <c r="D513" s="49" t="s">
        <v>4594</v>
      </c>
      <c r="E513" s="49" t="s">
        <v>4595</v>
      </c>
      <c r="F513" s="81" t="s">
        <v>5784</v>
      </c>
      <c r="G513" s="82" t="s">
        <v>4596</v>
      </c>
      <c r="H513" s="82"/>
      <c r="I513" s="82"/>
      <c r="J513" s="83" t="s">
        <v>5788</v>
      </c>
    </row>
    <row r="514" spans="1:10" ht="30">
      <c r="A514" s="49">
        <v>17</v>
      </c>
      <c r="B514" s="83" t="s">
        <v>3968</v>
      </c>
      <c r="C514" s="83" t="s">
        <v>2992</v>
      </c>
      <c r="D514" s="83" t="s">
        <v>2748</v>
      </c>
      <c r="E514" s="83" t="s">
        <v>2749</v>
      </c>
      <c r="F514" s="81" t="s">
        <v>5784</v>
      </c>
      <c r="G514" s="85" t="s">
        <v>2750</v>
      </c>
      <c r="H514" s="85"/>
      <c r="I514" s="85"/>
      <c r="J514" s="83" t="s">
        <v>5788</v>
      </c>
    </row>
    <row r="515" spans="1:10" ht="30">
      <c r="A515" s="49">
        <v>18</v>
      </c>
      <c r="B515" s="81" t="s">
        <v>3692</v>
      </c>
      <c r="C515" s="49" t="s">
        <v>3074</v>
      </c>
      <c r="D515" s="49" t="s">
        <v>4438</v>
      </c>
      <c r="E515" s="49" t="s">
        <v>4439</v>
      </c>
      <c r="F515" s="81" t="s">
        <v>5784</v>
      </c>
      <c r="G515" s="82"/>
      <c r="H515" s="82"/>
      <c r="I515" s="82"/>
      <c r="J515" s="83" t="s">
        <v>5788</v>
      </c>
    </row>
    <row r="516" spans="1:10" ht="30">
      <c r="A516" s="49">
        <v>19</v>
      </c>
      <c r="B516" s="81" t="s">
        <v>3692</v>
      </c>
      <c r="C516" s="49" t="s">
        <v>1892</v>
      </c>
      <c r="D516" s="49" t="s">
        <v>4449</v>
      </c>
      <c r="E516" s="49" t="s">
        <v>1647</v>
      </c>
      <c r="F516" s="81" t="s">
        <v>5784</v>
      </c>
      <c r="G516" s="82" t="s">
        <v>1648</v>
      </c>
      <c r="H516" s="82"/>
      <c r="I516" s="82"/>
      <c r="J516" s="83" t="s">
        <v>5788</v>
      </c>
    </row>
    <row r="517" spans="1:10" ht="45">
      <c r="A517" s="49">
        <v>20</v>
      </c>
      <c r="B517" s="83" t="s">
        <v>3968</v>
      </c>
      <c r="C517" s="83"/>
      <c r="D517" s="83" t="s">
        <v>89</v>
      </c>
      <c r="E517" s="83" t="s">
        <v>90</v>
      </c>
      <c r="F517" s="83" t="s">
        <v>5784</v>
      </c>
      <c r="G517" s="83" t="s">
        <v>91</v>
      </c>
      <c r="H517" s="83" t="s">
        <v>92</v>
      </c>
      <c r="I517" s="83">
        <v>45</v>
      </c>
      <c r="J517" s="83"/>
    </row>
    <row r="518" spans="1:10" ht="45">
      <c r="A518" s="49">
        <v>21</v>
      </c>
      <c r="B518" s="83" t="s">
        <v>3968</v>
      </c>
      <c r="C518" s="83" t="s">
        <v>2992</v>
      </c>
      <c r="D518" s="83" t="s">
        <v>93</v>
      </c>
      <c r="E518" s="83" t="s">
        <v>94</v>
      </c>
      <c r="F518" s="83" t="s">
        <v>5784</v>
      </c>
      <c r="G518" s="83" t="s">
        <v>95</v>
      </c>
      <c r="H518" s="83" t="s">
        <v>96</v>
      </c>
      <c r="I518" s="83">
        <v>5</v>
      </c>
      <c r="J518" s="83"/>
    </row>
    <row r="519" spans="1:10" ht="30">
      <c r="A519" s="49">
        <v>1</v>
      </c>
      <c r="B519" s="83" t="s">
        <v>5835</v>
      </c>
      <c r="C519" s="49"/>
      <c r="D519" s="83" t="s">
        <v>5832</v>
      </c>
      <c r="E519" s="83" t="s">
        <v>5836</v>
      </c>
      <c r="F519" s="83" t="s">
        <v>5784</v>
      </c>
      <c r="G519" s="85" t="s">
        <v>5837</v>
      </c>
      <c r="H519" s="85"/>
      <c r="I519" s="85"/>
      <c r="J519" s="83" t="s">
        <v>5788</v>
      </c>
    </row>
    <row r="520" spans="1:10" ht="30">
      <c r="A520" s="49">
        <v>2</v>
      </c>
      <c r="B520" s="81" t="s">
        <v>5835</v>
      </c>
      <c r="C520" s="49"/>
      <c r="D520" s="49" t="s">
        <v>1628</v>
      </c>
      <c r="E520" s="49" t="s">
        <v>1629</v>
      </c>
      <c r="F520" s="81" t="s">
        <v>5784</v>
      </c>
      <c r="G520" s="82" t="s">
        <v>1630</v>
      </c>
      <c r="H520" s="82"/>
      <c r="I520" s="82"/>
      <c r="J520" s="83" t="s">
        <v>5788</v>
      </c>
    </row>
    <row r="521" spans="1:10" ht="15">
      <c r="A521" s="49">
        <v>3</v>
      </c>
      <c r="B521" s="83" t="s">
        <v>5835</v>
      </c>
      <c r="C521" s="49"/>
      <c r="D521" s="83" t="s">
        <v>522</v>
      </c>
      <c r="E521" s="83" t="s">
        <v>523</v>
      </c>
      <c r="F521" s="83" t="s">
        <v>5784</v>
      </c>
      <c r="G521" s="85" t="s">
        <v>524</v>
      </c>
      <c r="H521" s="85"/>
      <c r="I521" s="85"/>
      <c r="J521" s="83" t="s">
        <v>5788</v>
      </c>
    </row>
    <row r="522" spans="1:10" ht="30">
      <c r="A522" s="49">
        <v>4</v>
      </c>
      <c r="B522" s="81" t="s">
        <v>5835</v>
      </c>
      <c r="C522" s="49" t="s">
        <v>1889</v>
      </c>
      <c r="D522" s="49" t="s">
        <v>3477</v>
      </c>
      <c r="E522" s="49" t="s">
        <v>3478</v>
      </c>
      <c r="F522" s="81" t="s">
        <v>5784</v>
      </c>
      <c r="G522" s="82"/>
      <c r="H522" s="82"/>
      <c r="I522" s="82"/>
      <c r="J522" s="83" t="s">
        <v>5788</v>
      </c>
    </row>
    <row r="523" spans="1:10" ht="30">
      <c r="A523" s="49">
        <v>1</v>
      </c>
      <c r="B523" s="81" t="s">
        <v>3697</v>
      </c>
      <c r="C523" s="49"/>
      <c r="D523" s="49" t="s">
        <v>4389</v>
      </c>
      <c r="E523" s="49" t="s">
        <v>4390</v>
      </c>
      <c r="F523" s="81" t="s">
        <v>5784</v>
      </c>
      <c r="G523" s="82"/>
      <c r="H523" s="82"/>
      <c r="I523" s="82"/>
      <c r="J523" s="83" t="s">
        <v>5788</v>
      </c>
    </row>
    <row r="524" spans="1:10" ht="30">
      <c r="A524" s="49">
        <v>2</v>
      </c>
      <c r="B524" s="81" t="s">
        <v>3697</v>
      </c>
      <c r="C524" s="49" t="s">
        <v>1889</v>
      </c>
      <c r="D524" s="49" t="s">
        <v>4047</v>
      </c>
      <c r="E524" s="49" t="s">
        <v>4048</v>
      </c>
      <c r="F524" s="81" t="s">
        <v>5784</v>
      </c>
      <c r="G524" s="82"/>
      <c r="H524" s="82"/>
      <c r="I524" s="82"/>
      <c r="J524" s="83" t="s">
        <v>5788</v>
      </c>
    </row>
    <row r="525" spans="1:10" ht="45">
      <c r="A525" s="49">
        <v>1</v>
      </c>
      <c r="B525" s="49" t="s">
        <v>2673</v>
      </c>
      <c r="C525" s="49" t="s">
        <v>1891</v>
      </c>
      <c r="D525" s="49" t="s">
        <v>2674</v>
      </c>
      <c r="E525" s="49" t="s">
        <v>2675</v>
      </c>
      <c r="F525" s="49" t="s">
        <v>5784</v>
      </c>
      <c r="G525" s="82" t="s">
        <v>2676</v>
      </c>
      <c r="H525" s="82"/>
      <c r="I525" s="82"/>
      <c r="J525" s="83" t="s">
        <v>5788</v>
      </c>
    </row>
    <row r="526" spans="1:10" ht="15">
      <c r="A526" s="49">
        <v>1</v>
      </c>
      <c r="B526" s="81" t="s">
        <v>3698</v>
      </c>
      <c r="C526" s="49"/>
      <c r="D526" s="49" t="s">
        <v>362</v>
      </c>
      <c r="E526" s="49" t="s">
        <v>363</v>
      </c>
      <c r="F526" s="81" t="s">
        <v>5784</v>
      </c>
      <c r="G526" s="92"/>
      <c r="H526" s="92"/>
      <c r="I526" s="92"/>
      <c r="J526" s="83" t="s">
        <v>5788</v>
      </c>
    </row>
    <row r="527" spans="1:10" ht="30">
      <c r="A527" s="49">
        <v>2</v>
      </c>
      <c r="B527" s="81" t="s">
        <v>3698</v>
      </c>
      <c r="C527" s="49" t="s">
        <v>3074</v>
      </c>
      <c r="D527" s="49" t="s">
        <v>533</v>
      </c>
      <c r="E527" s="49" t="s">
        <v>534</v>
      </c>
      <c r="F527" s="81" t="s">
        <v>5784</v>
      </c>
      <c r="G527" s="92" t="s">
        <v>535</v>
      </c>
      <c r="H527" s="92"/>
      <c r="I527" s="92"/>
      <c r="J527" s="83" t="s">
        <v>5788</v>
      </c>
    </row>
    <row r="528" spans="1:10" ht="15">
      <c r="A528" s="49">
        <v>3</v>
      </c>
      <c r="B528" s="81" t="s">
        <v>3698</v>
      </c>
      <c r="C528" s="49"/>
      <c r="D528" s="49" t="s">
        <v>3977</v>
      </c>
      <c r="E528" s="49" t="s">
        <v>3978</v>
      </c>
      <c r="F528" s="81" t="s">
        <v>5784</v>
      </c>
      <c r="G528" s="92" t="s">
        <v>3979</v>
      </c>
      <c r="H528" s="92"/>
      <c r="I528" s="92"/>
      <c r="J528" s="83" t="s">
        <v>5788</v>
      </c>
    </row>
    <row r="529" spans="1:10" ht="30">
      <c r="A529" s="49">
        <v>4</v>
      </c>
      <c r="B529" s="81" t="s">
        <v>3698</v>
      </c>
      <c r="C529" s="49"/>
      <c r="D529" s="49" t="s">
        <v>4597</v>
      </c>
      <c r="E529" s="49" t="s">
        <v>4598</v>
      </c>
      <c r="F529" s="81" t="s">
        <v>5784</v>
      </c>
      <c r="G529" s="92" t="s">
        <v>4599</v>
      </c>
      <c r="H529" s="92"/>
      <c r="I529" s="92"/>
      <c r="J529" s="83" t="s">
        <v>5788</v>
      </c>
    </row>
    <row r="530" spans="1:10" ht="30">
      <c r="A530" s="49">
        <v>5</v>
      </c>
      <c r="B530" s="83" t="s">
        <v>2719</v>
      </c>
      <c r="C530" s="49"/>
      <c r="D530" s="83" t="s">
        <v>2720</v>
      </c>
      <c r="E530" s="83" t="s">
        <v>2721</v>
      </c>
      <c r="F530" s="81" t="s">
        <v>5784</v>
      </c>
      <c r="G530" s="85" t="s">
        <v>2722</v>
      </c>
      <c r="H530" s="85"/>
      <c r="I530" s="85"/>
      <c r="J530" s="83" t="s">
        <v>5788</v>
      </c>
    </row>
    <row r="531" spans="1:10" ht="30">
      <c r="A531" s="49">
        <v>6</v>
      </c>
      <c r="B531" s="81" t="s">
        <v>3698</v>
      </c>
      <c r="C531" s="49" t="s">
        <v>3074</v>
      </c>
      <c r="D531" s="49" t="s">
        <v>4425</v>
      </c>
      <c r="E531" s="49"/>
      <c r="F531" s="81" t="s">
        <v>5784</v>
      </c>
      <c r="G531" s="92"/>
      <c r="H531" s="92"/>
      <c r="I531" s="92"/>
      <c r="J531" s="83" t="s">
        <v>5788</v>
      </c>
    </row>
    <row r="532" spans="1:10" ht="45">
      <c r="A532" s="49">
        <v>7</v>
      </c>
      <c r="B532" s="83" t="s">
        <v>2719</v>
      </c>
      <c r="C532" s="49" t="s">
        <v>1893</v>
      </c>
      <c r="D532" s="63" t="s">
        <v>1660</v>
      </c>
      <c r="E532" s="83" t="s">
        <v>1661</v>
      </c>
      <c r="F532" s="81" t="s">
        <v>5784</v>
      </c>
      <c r="G532" s="85" t="s">
        <v>1662</v>
      </c>
      <c r="H532" s="85"/>
      <c r="I532" s="85"/>
      <c r="J532" s="83" t="s">
        <v>5788</v>
      </c>
    </row>
    <row r="533" spans="1:10" ht="30">
      <c r="A533" s="49">
        <v>1</v>
      </c>
      <c r="B533" s="83" t="s">
        <v>97</v>
      </c>
      <c r="C533" s="49" t="s">
        <v>3074</v>
      </c>
      <c r="D533" s="83" t="s">
        <v>98</v>
      </c>
      <c r="E533" s="83" t="s">
        <v>99</v>
      </c>
      <c r="F533" s="83" t="s">
        <v>5784</v>
      </c>
      <c r="G533" s="83" t="s">
        <v>100</v>
      </c>
      <c r="H533" s="83" t="s">
        <v>101</v>
      </c>
      <c r="I533" s="83">
        <v>15</v>
      </c>
      <c r="J533" s="83"/>
    </row>
    <row r="534" spans="1:10" ht="30">
      <c r="A534" s="49">
        <v>1</v>
      </c>
      <c r="B534" s="81" t="s">
        <v>3695</v>
      </c>
      <c r="C534" s="49"/>
      <c r="D534" s="49" t="s">
        <v>425</v>
      </c>
      <c r="E534" s="49" t="s">
        <v>426</v>
      </c>
      <c r="F534" s="81" t="s">
        <v>5784</v>
      </c>
      <c r="G534" s="82" t="s">
        <v>427</v>
      </c>
      <c r="H534" s="82"/>
      <c r="I534" s="82"/>
      <c r="J534" s="83" t="s">
        <v>5788</v>
      </c>
    </row>
    <row r="535" spans="1:10" ht="30">
      <c r="A535" s="49">
        <v>1</v>
      </c>
      <c r="B535" s="81" t="s">
        <v>2020</v>
      </c>
      <c r="C535" s="49"/>
      <c r="D535" s="49" t="s">
        <v>2021</v>
      </c>
      <c r="E535" s="49" t="s">
        <v>3966</v>
      </c>
      <c r="F535" s="81" t="s">
        <v>5784</v>
      </c>
      <c r="G535" s="92" t="s">
        <v>3967</v>
      </c>
      <c r="H535" s="92"/>
      <c r="I535" s="92"/>
      <c r="J535" s="83" t="s">
        <v>5788</v>
      </c>
    </row>
    <row r="536" spans="1:10" ht="30">
      <c r="A536" s="49">
        <v>1</v>
      </c>
      <c r="B536" s="63" t="s">
        <v>3700</v>
      </c>
      <c r="C536" s="49" t="s">
        <v>3074</v>
      </c>
      <c r="D536" s="63" t="s">
        <v>5801</v>
      </c>
      <c r="E536" s="83" t="s">
        <v>3364</v>
      </c>
      <c r="F536" s="63" t="s">
        <v>5784</v>
      </c>
      <c r="G536" s="85" t="s">
        <v>3365</v>
      </c>
      <c r="H536" s="85"/>
      <c r="I536" s="85"/>
      <c r="J536" s="83" t="s">
        <v>5788</v>
      </c>
    </row>
    <row r="537" spans="1:10" ht="15">
      <c r="A537" s="49">
        <v>2</v>
      </c>
      <c r="B537" s="63" t="s">
        <v>3700</v>
      </c>
      <c r="C537" s="83"/>
      <c r="D537" s="63" t="s">
        <v>4417</v>
      </c>
      <c r="E537" s="83" t="s">
        <v>4418</v>
      </c>
      <c r="F537" s="63" t="s">
        <v>5784</v>
      </c>
      <c r="G537" s="85">
        <v>273005</v>
      </c>
      <c r="H537" s="85"/>
      <c r="I537" s="85"/>
      <c r="J537" s="83" t="s">
        <v>5788</v>
      </c>
    </row>
    <row r="538" spans="1:10" ht="30">
      <c r="A538" s="49">
        <v>3</v>
      </c>
      <c r="B538" s="83" t="s">
        <v>2129</v>
      </c>
      <c r="C538" s="49" t="s">
        <v>3074</v>
      </c>
      <c r="D538" s="83" t="s">
        <v>2130</v>
      </c>
      <c r="E538" s="83" t="s">
        <v>2131</v>
      </c>
      <c r="F538" s="63" t="s">
        <v>5784</v>
      </c>
      <c r="G538" s="85" t="s">
        <v>2132</v>
      </c>
      <c r="H538" s="85"/>
      <c r="I538" s="85"/>
      <c r="J538" s="83" t="s">
        <v>5788</v>
      </c>
    </row>
    <row r="539" spans="1:10" ht="15">
      <c r="A539" s="49">
        <v>4</v>
      </c>
      <c r="B539" s="63" t="s">
        <v>3700</v>
      </c>
      <c r="C539" s="49" t="s">
        <v>1892</v>
      </c>
      <c r="D539" s="63" t="s">
        <v>2213</v>
      </c>
      <c r="E539" s="83" t="s">
        <v>2214</v>
      </c>
      <c r="F539" s="63" t="s">
        <v>5784</v>
      </c>
      <c r="G539" s="85" t="s">
        <v>2215</v>
      </c>
      <c r="H539" s="85"/>
      <c r="I539" s="85"/>
      <c r="J539" s="83" t="s">
        <v>5788</v>
      </c>
    </row>
    <row r="540" spans="1:10" ht="15">
      <c r="A540" s="49">
        <v>5</v>
      </c>
      <c r="B540" s="63" t="s">
        <v>3700</v>
      </c>
      <c r="C540" s="83"/>
      <c r="D540" s="63" t="s">
        <v>2696</v>
      </c>
      <c r="E540" s="83" t="s">
        <v>2697</v>
      </c>
      <c r="F540" s="63" t="s">
        <v>5784</v>
      </c>
      <c r="G540" s="85" t="s">
        <v>2698</v>
      </c>
      <c r="H540" s="85"/>
      <c r="I540" s="85"/>
      <c r="J540" s="83" t="s">
        <v>5788</v>
      </c>
    </row>
    <row r="541" spans="1:10" ht="45">
      <c r="A541" s="49">
        <v>6</v>
      </c>
      <c r="B541" s="83" t="s">
        <v>2129</v>
      </c>
      <c r="C541" s="83"/>
      <c r="D541" s="83" t="s">
        <v>1654</v>
      </c>
      <c r="E541" s="83" t="s">
        <v>102</v>
      </c>
      <c r="F541" s="83" t="s">
        <v>5784</v>
      </c>
      <c r="G541" s="83" t="s">
        <v>103</v>
      </c>
      <c r="H541" s="83" t="s">
        <v>104</v>
      </c>
      <c r="I541" s="83">
        <v>52</v>
      </c>
      <c r="J541" s="83"/>
    </row>
    <row r="542" spans="1:10" ht="45">
      <c r="A542" s="49">
        <v>1</v>
      </c>
      <c r="B542" s="63" t="s">
        <v>1637</v>
      </c>
      <c r="C542" s="83"/>
      <c r="D542" s="83" t="s">
        <v>1638</v>
      </c>
      <c r="E542" s="83" t="s">
        <v>1639</v>
      </c>
      <c r="F542" s="63" t="s">
        <v>5784</v>
      </c>
      <c r="G542" s="85" t="s">
        <v>1640</v>
      </c>
      <c r="H542" s="85"/>
      <c r="I542" s="85"/>
      <c r="J542" s="83" t="s">
        <v>5788</v>
      </c>
    </row>
    <row r="543" spans="1:10" ht="15">
      <c r="A543" s="49">
        <v>2</v>
      </c>
      <c r="B543" s="63" t="s">
        <v>3701</v>
      </c>
      <c r="C543" s="83"/>
      <c r="D543" s="63" t="s">
        <v>208</v>
      </c>
      <c r="E543" s="83" t="s">
        <v>211</v>
      </c>
      <c r="F543" s="63" t="s">
        <v>5784</v>
      </c>
      <c r="G543" s="85" t="s">
        <v>212</v>
      </c>
      <c r="H543" s="85"/>
      <c r="I543" s="85"/>
      <c r="J543" s="83" t="s">
        <v>5788</v>
      </c>
    </row>
    <row r="544" spans="1:10" ht="30">
      <c r="A544" s="49">
        <v>3</v>
      </c>
      <c r="B544" s="63" t="s">
        <v>1637</v>
      </c>
      <c r="C544" s="83"/>
      <c r="D544" s="83" t="s">
        <v>2158</v>
      </c>
      <c r="E544" s="83" t="s">
        <v>2159</v>
      </c>
      <c r="F544" s="63" t="s">
        <v>5784</v>
      </c>
      <c r="G544" s="85" t="s">
        <v>2160</v>
      </c>
      <c r="H544" s="85"/>
      <c r="I544" s="85"/>
      <c r="J544" s="83" t="s">
        <v>5788</v>
      </c>
    </row>
    <row r="545" spans="1:10" ht="15">
      <c r="A545" s="49">
        <v>4</v>
      </c>
      <c r="B545" s="63" t="s">
        <v>3701</v>
      </c>
      <c r="C545" s="83"/>
      <c r="D545" s="63" t="s">
        <v>4113</v>
      </c>
      <c r="E545" s="83" t="s">
        <v>4114</v>
      </c>
      <c r="F545" s="63" t="s">
        <v>5784</v>
      </c>
      <c r="G545" s="85" t="s">
        <v>4115</v>
      </c>
      <c r="H545" s="85"/>
      <c r="I545" s="85"/>
      <c r="J545" s="83" t="s">
        <v>5788</v>
      </c>
    </row>
    <row r="546" spans="1:10" ht="30">
      <c r="A546" s="49">
        <v>5</v>
      </c>
      <c r="B546" s="63" t="s">
        <v>3701</v>
      </c>
      <c r="C546" s="83"/>
      <c r="D546" s="83" t="s">
        <v>367</v>
      </c>
      <c r="E546" s="83" t="s">
        <v>368</v>
      </c>
      <c r="F546" s="63" t="s">
        <v>5784</v>
      </c>
      <c r="G546" s="85" t="s">
        <v>369</v>
      </c>
      <c r="H546" s="85"/>
      <c r="I546" s="85"/>
      <c r="J546" s="83" t="s">
        <v>5788</v>
      </c>
    </row>
    <row r="547" spans="1:10" ht="30">
      <c r="A547" s="49">
        <v>6</v>
      </c>
      <c r="B547" s="63" t="s">
        <v>1637</v>
      </c>
      <c r="C547" s="83"/>
      <c r="D547" s="83" t="s">
        <v>386</v>
      </c>
      <c r="E547" s="83" t="s">
        <v>387</v>
      </c>
      <c r="F547" s="63" t="s">
        <v>5784</v>
      </c>
      <c r="G547" s="85" t="s">
        <v>388</v>
      </c>
      <c r="H547" s="85"/>
      <c r="I547" s="85"/>
      <c r="J547" s="83" t="s">
        <v>5788</v>
      </c>
    </row>
    <row r="548" spans="1:10" ht="15">
      <c r="A548" s="49">
        <v>7</v>
      </c>
      <c r="B548" s="63" t="s">
        <v>1637</v>
      </c>
      <c r="C548" s="83"/>
      <c r="D548" s="83" t="s">
        <v>2327</v>
      </c>
      <c r="E548" s="83" t="s">
        <v>2330</v>
      </c>
      <c r="F548" s="63" t="s">
        <v>5784</v>
      </c>
      <c r="G548" s="85" t="s">
        <v>2331</v>
      </c>
      <c r="H548" s="85"/>
      <c r="I548" s="85"/>
      <c r="J548" s="83" t="s">
        <v>5788</v>
      </c>
    </row>
    <row r="549" spans="1:10" ht="45">
      <c r="A549" s="49">
        <v>8</v>
      </c>
      <c r="B549" s="63" t="s">
        <v>3701</v>
      </c>
      <c r="C549" s="83"/>
      <c r="D549" s="63" t="s">
        <v>2366</v>
      </c>
      <c r="E549" s="83" t="s">
        <v>2367</v>
      </c>
      <c r="F549" s="63" t="s">
        <v>5784</v>
      </c>
      <c r="G549" s="85" t="s">
        <v>2368</v>
      </c>
      <c r="H549" s="85"/>
      <c r="I549" s="85"/>
      <c r="J549" s="83" t="s">
        <v>5788</v>
      </c>
    </row>
    <row r="550" spans="1:10" ht="30">
      <c r="A550" s="49">
        <v>9</v>
      </c>
      <c r="B550" s="63" t="s">
        <v>1637</v>
      </c>
      <c r="C550" s="49" t="s">
        <v>3074</v>
      </c>
      <c r="D550" s="83" t="s">
        <v>4103</v>
      </c>
      <c r="E550" s="83" t="s">
        <v>4104</v>
      </c>
      <c r="F550" s="63" t="s">
        <v>5784</v>
      </c>
      <c r="G550" s="85"/>
      <c r="H550" s="85"/>
      <c r="I550" s="85"/>
      <c r="J550" s="83" t="s">
        <v>5788</v>
      </c>
    </row>
    <row r="551" spans="1:10" ht="30">
      <c r="A551" s="49">
        <v>10</v>
      </c>
      <c r="B551" s="63" t="s">
        <v>1637</v>
      </c>
      <c r="C551" s="83"/>
      <c r="D551" s="83" t="s">
        <v>1651</v>
      </c>
      <c r="E551" s="83" t="s">
        <v>1652</v>
      </c>
      <c r="F551" s="63" t="s">
        <v>5784</v>
      </c>
      <c r="G551" s="85" t="s">
        <v>1653</v>
      </c>
      <c r="H551" s="85"/>
      <c r="I551" s="85"/>
      <c r="J551" s="83" t="s">
        <v>5788</v>
      </c>
    </row>
    <row r="552" spans="1:10" ht="30">
      <c r="A552" s="49">
        <v>11</v>
      </c>
      <c r="B552" s="83" t="s">
        <v>105</v>
      </c>
      <c r="C552" s="83"/>
      <c r="D552" s="83" t="s">
        <v>106</v>
      </c>
      <c r="E552" s="83" t="s">
        <v>107</v>
      </c>
      <c r="F552" s="83" t="s">
        <v>5784</v>
      </c>
      <c r="G552" s="83" t="s">
        <v>108</v>
      </c>
      <c r="H552" s="83" t="s">
        <v>109</v>
      </c>
      <c r="I552" s="83">
        <v>30</v>
      </c>
      <c r="J552" s="83"/>
    </row>
    <row r="553" spans="1:10" ht="30">
      <c r="A553" s="49">
        <v>1</v>
      </c>
      <c r="B553" s="63" t="s">
        <v>5870</v>
      </c>
      <c r="C553" s="83"/>
      <c r="D553" s="63" t="s">
        <v>5871</v>
      </c>
      <c r="E553" s="83" t="s">
        <v>5872</v>
      </c>
      <c r="F553" s="63" t="s">
        <v>5784</v>
      </c>
      <c r="G553" s="85"/>
      <c r="H553" s="85"/>
      <c r="I553" s="85"/>
      <c r="J553" s="83" t="s">
        <v>5788</v>
      </c>
    </row>
    <row r="554" spans="1:10" ht="30">
      <c r="A554" s="49">
        <v>1</v>
      </c>
      <c r="B554" s="83" t="s">
        <v>5431</v>
      </c>
      <c r="C554" s="49"/>
      <c r="D554" s="63" t="s">
        <v>5432</v>
      </c>
      <c r="E554" s="83" t="s">
        <v>5433</v>
      </c>
      <c r="F554" s="83" t="s">
        <v>2909</v>
      </c>
      <c r="G554" s="85" t="s">
        <v>5434</v>
      </c>
      <c r="H554" s="85"/>
      <c r="I554" s="85"/>
      <c r="J554" s="83" t="s">
        <v>5788</v>
      </c>
    </row>
    <row r="555" spans="1:10" ht="45">
      <c r="A555" s="49">
        <v>1</v>
      </c>
      <c r="B555" s="81" t="s">
        <v>3781</v>
      </c>
      <c r="C555" s="49"/>
      <c r="D555" s="49" t="s">
        <v>978</v>
      </c>
      <c r="E555" s="81" t="s">
        <v>3781</v>
      </c>
      <c r="F555" s="81" t="s">
        <v>2909</v>
      </c>
      <c r="G555" s="82" t="s">
        <v>979</v>
      </c>
      <c r="H555" s="82"/>
      <c r="I555" s="82"/>
      <c r="J555" s="83" t="s">
        <v>5788</v>
      </c>
    </row>
    <row r="556" spans="1:10" ht="30">
      <c r="A556" s="49">
        <v>1</v>
      </c>
      <c r="B556" s="81" t="s">
        <v>3772</v>
      </c>
      <c r="C556" s="49"/>
      <c r="D556" s="49" t="s">
        <v>4987</v>
      </c>
      <c r="E556" s="49" t="s">
        <v>4988</v>
      </c>
      <c r="F556" s="81" t="s">
        <v>2909</v>
      </c>
      <c r="G556" s="82" t="s">
        <v>4989</v>
      </c>
      <c r="H556" s="82"/>
      <c r="I556" s="82"/>
      <c r="J556" s="83" t="s">
        <v>5788</v>
      </c>
    </row>
    <row r="557" spans="1:10" ht="30">
      <c r="A557" s="49">
        <v>2</v>
      </c>
      <c r="B557" s="81" t="s">
        <v>3772</v>
      </c>
      <c r="C557" s="49"/>
      <c r="D557" s="49" t="s">
        <v>1778</v>
      </c>
      <c r="E557" s="49" t="s">
        <v>1779</v>
      </c>
      <c r="F557" s="81" t="s">
        <v>2909</v>
      </c>
      <c r="G557" s="82" t="s">
        <v>1780</v>
      </c>
      <c r="H557" s="82"/>
      <c r="I557" s="82"/>
      <c r="J557" s="83" t="s">
        <v>5788</v>
      </c>
    </row>
    <row r="558" spans="1:10" ht="30">
      <c r="A558" s="49">
        <v>3</v>
      </c>
      <c r="B558" s="81" t="s">
        <v>3772</v>
      </c>
      <c r="C558" s="49"/>
      <c r="D558" s="49" t="s">
        <v>5393</v>
      </c>
      <c r="E558" s="49" t="s">
        <v>5394</v>
      </c>
      <c r="F558" s="81" t="s">
        <v>2909</v>
      </c>
      <c r="G558" s="82" t="s">
        <v>5395</v>
      </c>
      <c r="H558" s="82"/>
      <c r="I558" s="82"/>
      <c r="J558" s="83" t="s">
        <v>5788</v>
      </c>
    </row>
    <row r="559" spans="1:10" ht="45">
      <c r="A559" s="49">
        <v>4</v>
      </c>
      <c r="B559" s="81" t="s">
        <v>3772</v>
      </c>
      <c r="C559" s="49"/>
      <c r="D559" s="49" t="s">
        <v>883</v>
      </c>
      <c r="E559" s="49" t="s">
        <v>884</v>
      </c>
      <c r="F559" s="81" t="s">
        <v>2909</v>
      </c>
      <c r="G559" s="82" t="s">
        <v>885</v>
      </c>
      <c r="H559" s="82"/>
      <c r="I559" s="82"/>
      <c r="J559" s="83" t="s">
        <v>5788</v>
      </c>
    </row>
    <row r="560" spans="1:10" ht="30">
      <c r="A560" s="49">
        <v>5</v>
      </c>
      <c r="B560" s="81" t="s">
        <v>3772</v>
      </c>
      <c r="C560" s="49"/>
      <c r="D560" s="49" t="s">
        <v>260</v>
      </c>
      <c r="E560" s="49" t="s">
        <v>261</v>
      </c>
      <c r="F560" s="81" t="s">
        <v>2909</v>
      </c>
      <c r="G560" s="82" t="s">
        <v>262</v>
      </c>
      <c r="H560" s="82"/>
      <c r="I560" s="82"/>
      <c r="J560" s="83" t="s">
        <v>5788</v>
      </c>
    </row>
    <row r="561" spans="1:10" ht="30">
      <c r="A561" s="49">
        <v>6</v>
      </c>
      <c r="B561" s="81" t="s">
        <v>3772</v>
      </c>
      <c r="C561" s="49"/>
      <c r="D561" s="49" t="s">
        <v>2175</v>
      </c>
      <c r="E561" s="109" t="s">
        <v>2176</v>
      </c>
      <c r="F561" s="81" t="s">
        <v>2909</v>
      </c>
      <c r="G561" s="82">
        <v>302541</v>
      </c>
      <c r="H561" s="82"/>
      <c r="I561" s="82"/>
      <c r="J561" s="83" t="s">
        <v>5788</v>
      </c>
    </row>
    <row r="562" spans="1:10" ht="30">
      <c r="A562" s="49">
        <v>7</v>
      </c>
      <c r="B562" s="81" t="s">
        <v>3772</v>
      </c>
      <c r="C562" s="49"/>
      <c r="D562" s="49" t="s">
        <v>1235</v>
      </c>
      <c r="E562" s="49" t="s">
        <v>1236</v>
      </c>
      <c r="F562" s="81" t="s">
        <v>2909</v>
      </c>
      <c r="G562" s="82" t="s">
        <v>1237</v>
      </c>
      <c r="H562" s="82"/>
      <c r="I562" s="82"/>
      <c r="J562" s="83" t="s">
        <v>5788</v>
      </c>
    </row>
    <row r="563" spans="1:10" ht="45">
      <c r="A563" s="49">
        <v>1</v>
      </c>
      <c r="B563" s="81" t="s">
        <v>1841</v>
      </c>
      <c r="C563" s="49"/>
      <c r="D563" s="49" t="s">
        <v>1842</v>
      </c>
      <c r="E563" s="49" t="s">
        <v>1843</v>
      </c>
      <c r="F563" s="81" t="s">
        <v>2909</v>
      </c>
      <c r="G563" s="82" t="s">
        <v>1844</v>
      </c>
      <c r="H563" s="82"/>
      <c r="I563" s="82"/>
      <c r="J563" s="83" t="s">
        <v>5788</v>
      </c>
    </row>
    <row r="564" spans="1:10" ht="30">
      <c r="A564" s="49">
        <v>1</v>
      </c>
      <c r="B564" s="81" t="s">
        <v>5496</v>
      </c>
      <c r="C564" s="49"/>
      <c r="D564" s="49" t="s">
        <v>5497</v>
      </c>
      <c r="E564" s="49" t="s">
        <v>5498</v>
      </c>
      <c r="F564" s="81" t="s">
        <v>2909</v>
      </c>
      <c r="G564" s="82" t="s">
        <v>5499</v>
      </c>
      <c r="H564" s="82"/>
      <c r="I564" s="82"/>
      <c r="J564" s="83" t="s">
        <v>5788</v>
      </c>
    </row>
    <row r="565" spans="1:10" ht="30">
      <c r="A565" s="49">
        <v>1</v>
      </c>
      <c r="B565" s="81" t="s">
        <v>3771</v>
      </c>
      <c r="C565" s="83" t="s">
        <v>2992</v>
      </c>
      <c r="D565" s="83" t="s">
        <v>5503</v>
      </c>
      <c r="E565" s="83" t="s">
        <v>5504</v>
      </c>
      <c r="F565" s="81" t="s">
        <v>2909</v>
      </c>
      <c r="G565" s="111"/>
      <c r="H565" s="111"/>
      <c r="I565" s="111"/>
      <c r="J565" s="83" t="s">
        <v>5788</v>
      </c>
    </row>
    <row r="566" spans="1:10" ht="45">
      <c r="A566" s="49">
        <v>2</v>
      </c>
      <c r="B566" s="81" t="s">
        <v>3771</v>
      </c>
      <c r="C566" s="49"/>
      <c r="D566" s="49" t="s">
        <v>208</v>
      </c>
      <c r="E566" s="49" t="s">
        <v>5518</v>
      </c>
      <c r="F566" s="81" t="s">
        <v>2909</v>
      </c>
      <c r="G566" s="82" t="s">
        <v>5519</v>
      </c>
      <c r="H566" s="82"/>
      <c r="I566" s="82"/>
      <c r="J566" s="83" t="s">
        <v>5788</v>
      </c>
    </row>
    <row r="567" spans="1:10" ht="15">
      <c r="A567" s="49">
        <v>3</v>
      </c>
      <c r="B567" s="81" t="s">
        <v>3771</v>
      </c>
      <c r="C567" s="49"/>
      <c r="D567" s="49" t="s">
        <v>5525</v>
      </c>
      <c r="E567" s="49" t="s">
        <v>5526</v>
      </c>
      <c r="F567" s="81" t="s">
        <v>2909</v>
      </c>
      <c r="G567" s="82" t="s">
        <v>5527</v>
      </c>
      <c r="H567" s="82"/>
      <c r="I567" s="82"/>
      <c r="J567" s="83" t="s">
        <v>5788</v>
      </c>
    </row>
    <row r="568" spans="1:10" ht="30">
      <c r="A568" s="49">
        <v>4</v>
      </c>
      <c r="B568" s="83" t="s">
        <v>3543</v>
      </c>
      <c r="C568" s="49" t="s">
        <v>3074</v>
      </c>
      <c r="D568" s="83" t="s">
        <v>3544</v>
      </c>
      <c r="E568" s="83" t="s">
        <v>3545</v>
      </c>
      <c r="F568" s="81" t="s">
        <v>2909</v>
      </c>
      <c r="G568" s="85" t="s">
        <v>3546</v>
      </c>
      <c r="H568" s="85"/>
      <c r="I568" s="85"/>
      <c r="J568" s="83" t="s">
        <v>5788</v>
      </c>
    </row>
    <row r="569" spans="1:10" ht="30">
      <c r="A569" s="49">
        <v>5</v>
      </c>
      <c r="B569" s="81" t="s">
        <v>3771</v>
      </c>
      <c r="C569" s="49" t="s">
        <v>3074</v>
      </c>
      <c r="D569" s="49" t="s">
        <v>1731</v>
      </c>
      <c r="E569" s="49" t="s">
        <v>1732</v>
      </c>
      <c r="F569" s="81" t="s">
        <v>2909</v>
      </c>
      <c r="G569" s="82" t="s">
        <v>1733</v>
      </c>
      <c r="H569" s="82"/>
      <c r="I569" s="82"/>
      <c r="J569" s="83" t="s">
        <v>5788</v>
      </c>
    </row>
    <row r="570" spans="1:10" ht="30">
      <c r="A570" s="49">
        <v>6</v>
      </c>
      <c r="B570" s="81" t="s">
        <v>3771</v>
      </c>
      <c r="C570" s="49"/>
      <c r="D570" s="49" t="s">
        <v>1770</v>
      </c>
      <c r="E570" s="49" t="s">
        <v>1771</v>
      </c>
      <c r="F570" s="81" t="s">
        <v>2909</v>
      </c>
      <c r="G570" s="82" t="s">
        <v>1772</v>
      </c>
      <c r="H570" s="82"/>
      <c r="I570" s="82"/>
      <c r="J570" s="83" t="s">
        <v>5788</v>
      </c>
    </row>
    <row r="571" spans="1:10" ht="45">
      <c r="A571" s="49">
        <v>7</v>
      </c>
      <c r="B571" s="81" t="s">
        <v>3771</v>
      </c>
      <c r="C571" s="83" t="s">
        <v>2992</v>
      </c>
      <c r="D571" s="83" t="s">
        <v>1810</v>
      </c>
      <c r="E571" s="83" t="s">
        <v>1811</v>
      </c>
      <c r="F571" s="81" t="s">
        <v>2909</v>
      </c>
      <c r="G571" s="85" t="s">
        <v>1812</v>
      </c>
      <c r="H571" s="85"/>
      <c r="I571" s="85"/>
      <c r="J571" s="83" t="s">
        <v>5788</v>
      </c>
    </row>
    <row r="572" spans="1:10" ht="15">
      <c r="A572" s="49">
        <v>8</v>
      </c>
      <c r="B572" s="81" t="s">
        <v>3771</v>
      </c>
      <c r="C572" s="49"/>
      <c r="D572" s="49" t="s">
        <v>1815</v>
      </c>
      <c r="E572" s="112" t="s">
        <v>1816</v>
      </c>
      <c r="F572" s="81" t="s">
        <v>2909</v>
      </c>
      <c r="G572" s="82" t="s">
        <v>1817</v>
      </c>
      <c r="H572" s="82"/>
      <c r="I572" s="82"/>
      <c r="J572" s="83" t="s">
        <v>5788</v>
      </c>
    </row>
    <row r="573" spans="1:10" ht="15">
      <c r="A573" s="49">
        <v>9</v>
      </c>
      <c r="B573" s="81" t="s">
        <v>3771</v>
      </c>
      <c r="C573" s="49"/>
      <c r="D573" s="106" t="s">
        <v>3930</v>
      </c>
      <c r="E573" s="106" t="s">
        <v>2910</v>
      </c>
      <c r="F573" s="81" t="s">
        <v>2909</v>
      </c>
      <c r="G573" s="107">
        <v>740315</v>
      </c>
      <c r="H573" s="107"/>
      <c r="I573" s="107"/>
      <c r="J573" s="83" t="s">
        <v>5788</v>
      </c>
    </row>
    <row r="574" spans="1:10" ht="15">
      <c r="A574" s="49">
        <v>10</v>
      </c>
      <c r="B574" s="81" t="s">
        <v>3771</v>
      </c>
      <c r="C574" s="49"/>
      <c r="D574" s="83" t="s">
        <v>3419</v>
      </c>
      <c r="E574" s="83" t="s">
        <v>3420</v>
      </c>
      <c r="F574" s="81" t="s">
        <v>2909</v>
      </c>
      <c r="G574" s="85"/>
      <c r="H574" s="85"/>
      <c r="I574" s="85"/>
      <c r="J574" s="83" t="s">
        <v>5788</v>
      </c>
    </row>
    <row r="575" spans="1:10" ht="15">
      <c r="A575" s="49">
        <v>11</v>
      </c>
      <c r="B575" s="81" t="s">
        <v>3771</v>
      </c>
      <c r="C575" s="49"/>
      <c r="D575" s="49" t="s">
        <v>3421</v>
      </c>
      <c r="E575" s="112" t="s">
        <v>3422</v>
      </c>
      <c r="F575" s="81" t="s">
        <v>2909</v>
      </c>
      <c r="G575" s="82">
        <v>231740</v>
      </c>
      <c r="H575" s="82"/>
      <c r="I575" s="82"/>
      <c r="J575" s="83" t="s">
        <v>5788</v>
      </c>
    </row>
    <row r="576" spans="1:10" ht="30">
      <c r="A576" s="49">
        <v>12</v>
      </c>
      <c r="B576" s="81" t="s">
        <v>3771</v>
      </c>
      <c r="C576" s="83" t="s">
        <v>2992</v>
      </c>
      <c r="D576" s="106" t="s">
        <v>3430</v>
      </c>
      <c r="E576" s="106" t="s">
        <v>3431</v>
      </c>
      <c r="F576" s="81" t="s">
        <v>2909</v>
      </c>
      <c r="G576" s="107" t="s">
        <v>3728</v>
      </c>
      <c r="H576" s="107"/>
      <c r="I576" s="107"/>
      <c r="J576" s="83" t="s">
        <v>5788</v>
      </c>
    </row>
    <row r="577" spans="1:10" ht="15">
      <c r="A577" s="49">
        <v>13</v>
      </c>
      <c r="B577" s="81" t="s">
        <v>3771</v>
      </c>
      <c r="C577" s="49"/>
      <c r="D577" s="49" t="s">
        <v>3435</v>
      </c>
      <c r="E577" s="49" t="s">
        <v>3436</v>
      </c>
      <c r="F577" s="81" t="s">
        <v>2909</v>
      </c>
      <c r="G577" s="82">
        <v>452848</v>
      </c>
      <c r="H577" s="82"/>
      <c r="I577" s="82"/>
      <c r="J577" s="83" t="s">
        <v>5788</v>
      </c>
    </row>
    <row r="578" spans="1:10" ht="30">
      <c r="A578" s="49">
        <v>14</v>
      </c>
      <c r="B578" s="81" t="s">
        <v>3771</v>
      </c>
      <c r="C578" s="49"/>
      <c r="D578" s="83" t="s">
        <v>3849</v>
      </c>
      <c r="E578" s="83" t="s">
        <v>3850</v>
      </c>
      <c r="F578" s="81" t="s">
        <v>2909</v>
      </c>
      <c r="G578" s="111"/>
      <c r="H578" s="111"/>
      <c r="I578" s="111"/>
      <c r="J578" s="83" t="s">
        <v>5788</v>
      </c>
    </row>
    <row r="579" spans="1:10" ht="15">
      <c r="A579" s="49">
        <v>15</v>
      </c>
      <c r="B579" s="81" t="s">
        <v>3771</v>
      </c>
      <c r="C579" s="49"/>
      <c r="D579" s="49" t="s">
        <v>799</v>
      </c>
      <c r="E579" s="112" t="s">
        <v>800</v>
      </c>
      <c r="F579" s="81" t="s">
        <v>2909</v>
      </c>
      <c r="G579" s="82" t="s">
        <v>801</v>
      </c>
      <c r="H579" s="82"/>
      <c r="I579" s="82"/>
      <c r="J579" s="83" t="s">
        <v>5788</v>
      </c>
    </row>
    <row r="580" spans="1:10" ht="30">
      <c r="A580" s="49">
        <v>16</v>
      </c>
      <c r="B580" s="81" t="s">
        <v>3771</v>
      </c>
      <c r="C580" s="49"/>
      <c r="D580" s="83" t="s">
        <v>2361</v>
      </c>
      <c r="E580" s="83" t="s">
        <v>818</v>
      </c>
      <c r="F580" s="81" t="s">
        <v>2909</v>
      </c>
      <c r="G580" s="85" t="s">
        <v>819</v>
      </c>
      <c r="H580" s="85"/>
      <c r="I580" s="85"/>
      <c r="J580" s="83" t="s">
        <v>5788</v>
      </c>
    </row>
    <row r="581" spans="1:10" ht="30">
      <c r="A581" s="49">
        <v>17</v>
      </c>
      <c r="B581" s="83" t="s">
        <v>3771</v>
      </c>
      <c r="C581" s="49" t="s">
        <v>3074</v>
      </c>
      <c r="D581" s="83" t="s">
        <v>2364</v>
      </c>
      <c r="E581" s="83" t="s">
        <v>822</v>
      </c>
      <c r="F581" s="81" t="s">
        <v>2909</v>
      </c>
      <c r="G581" s="85" t="s">
        <v>823</v>
      </c>
      <c r="H581" s="85"/>
      <c r="I581" s="85"/>
      <c r="J581" s="83" t="s">
        <v>5788</v>
      </c>
    </row>
    <row r="582" spans="1:10" ht="15">
      <c r="A582" s="49">
        <v>18</v>
      </c>
      <c r="B582" s="81" t="s">
        <v>3771</v>
      </c>
      <c r="C582" s="49"/>
      <c r="D582" s="81" t="s">
        <v>836</v>
      </c>
      <c r="E582" s="81" t="s">
        <v>837</v>
      </c>
      <c r="F582" s="81" t="s">
        <v>2909</v>
      </c>
      <c r="G582" s="82" t="s">
        <v>838</v>
      </c>
      <c r="H582" s="82"/>
      <c r="I582" s="82"/>
      <c r="J582" s="83" t="s">
        <v>5788</v>
      </c>
    </row>
    <row r="583" spans="1:10" ht="15">
      <c r="A583" s="49">
        <v>19</v>
      </c>
      <c r="B583" s="81" t="s">
        <v>3771</v>
      </c>
      <c r="C583" s="49"/>
      <c r="D583" s="81" t="s">
        <v>836</v>
      </c>
      <c r="E583" s="112" t="s">
        <v>1816</v>
      </c>
      <c r="F583" s="81" t="s">
        <v>2909</v>
      </c>
      <c r="G583" s="82">
        <v>226758</v>
      </c>
      <c r="H583" s="82"/>
      <c r="I583" s="82"/>
      <c r="J583" s="83" t="s">
        <v>5788</v>
      </c>
    </row>
    <row r="584" spans="1:10" ht="30">
      <c r="A584" s="49">
        <v>20</v>
      </c>
      <c r="B584" s="81" t="s">
        <v>3771</v>
      </c>
      <c r="C584" s="49"/>
      <c r="D584" s="49" t="s">
        <v>839</v>
      </c>
      <c r="E584" s="49" t="s">
        <v>840</v>
      </c>
      <c r="F584" s="81" t="s">
        <v>2909</v>
      </c>
      <c r="G584" s="82" t="s">
        <v>841</v>
      </c>
      <c r="H584" s="82"/>
      <c r="I584" s="82"/>
      <c r="J584" s="83" t="s">
        <v>5788</v>
      </c>
    </row>
    <row r="585" spans="1:10" ht="30">
      <c r="A585" s="49">
        <v>21</v>
      </c>
      <c r="B585" s="81" t="s">
        <v>3771</v>
      </c>
      <c r="C585" s="49"/>
      <c r="D585" s="83" t="s">
        <v>857</v>
      </c>
      <c r="E585" s="83" t="s">
        <v>858</v>
      </c>
      <c r="F585" s="81" t="s">
        <v>2909</v>
      </c>
      <c r="G585" s="111" t="s">
        <v>859</v>
      </c>
      <c r="H585" s="111"/>
      <c r="I585" s="111"/>
      <c r="J585" s="83" t="s">
        <v>5788</v>
      </c>
    </row>
    <row r="586" spans="1:10" ht="15">
      <c r="A586" s="49">
        <v>22</v>
      </c>
      <c r="B586" s="81" t="s">
        <v>3771</v>
      </c>
      <c r="C586" s="49"/>
      <c r="D586" s="49" t="s">
        <v>912</v>
      </c>
      <c r="E586" s="112" t="s">
        <v>913</v>
      </c>
      <c r="F586" s="81" t="s">
        <v>2909</v>
      </c>
      <c r="G586" s="82" t="s">
        <v>914</v>
      </c>
      <c r="H586" s="82"/>
      <c r="I586" s="82"/>
      <c r="J586" s="83" t="s">
        <v>5788</v>
      </c>
    </row>
    <row r="587" spans="1:10" ht="30">
      <c r="A587" s="49">
        <v>23</v>
      </c>
      <c r="B587" s="81" t="s">
        <v>3771</v>
      </c>
      <c r="C587" s="49"/>
      <c r="D587" s="49" t="s">
        <v>915</v>
      </c>
      <c r="E587" s="112" t="s">
        <v>916</v>
      </c>
      <c r="F587" s="81" t="s">
        <v>2909</v>
      </c>
      <c r="G587" s="85" t="s">
        <v>917</v>
      </c>
      <c r="H587" s="85"/>
      <c r="I587" s="85"/>
      <c r="J587" s="83" t="s">
        <v>5788</v>
      </c>
    </row>
    <row r="588" spans="1:10" ht="30">
      <c r="A588" s="49">
        <v>24</v>
      </c>
      <c r="B588" s="81" t="s">
        <v>3771</v>
      </c>
      <c r="C588" s="49" t="s">
        <v>3074</v>
      </c>
      <c r="D588" s="49" t="s">
        <v>273</v>
      </c>
      <c r="E588" s="112" t="s">
        <v>274</v>
      </c>
      <c r="F588" s="81" t="s">
        <v>2909</v>
      </c>
      <c r="G588" s="82" t="s">
        <v>275</v>
      </c>
      <c r="H588" s="82"/>
      <c r="I588" s="82"/>
      <c r="J588" s="83" t="s">
        <v>5788</v>
      </c>
    </row>
    <row r="589" spans="1:10" ht="15">
      <c r="A589" s="49">
        <v>25</v>
      </c>
      <c r="B589" s="81" t="s">
        <v>3771</v>
      </c>
      <c r="C589" s="49"/>
      <c r="D589" s="49" t="s">
        <v>2170</v>
      </c>
      <c r="E589" s="112" t="s">
        <v>2171</v>
      </c>
      <c r="F589" s="81" t="s">
        <v>2909</v>
      </c>
      <c r="G589" s="82" t="s">
        <v>2172</v>
      </c>
      <c r="H589" s="82"/>
      <c r="I589" s="82"/>
      <c r="J589" s="83" t="s">
        <v>5788</v>
      </c>
    </row>
    <row r="590" spans="1:10" ht="30">
      <c r="A590" s="49">
        <v>26</v>
      </c>
      <c r="B590" s="120" t="s">
        <v>3543</v>
      </c>
      <c r="C590" s="115"/>
      <c r="D590" s="120" t="s">
        <v>5454</v>
      </c>
      <c r="E590" s="120" t="s">
        <v>5455</v>
      </c>
      <c r="F590" s="81" t="s">
        <v>2909</v>
      </c>
      <c r="G590" s="122" t="s">
        <v>5456</v>
      </c>
      <c r="H590" s="122"/>
      <c r="I590" s="122"/>
      <c r="J590" s="83" t="s">
        <v>5788</v>
      </c>
    </row>
    <row r="591" spans="1:10" ht="30">
      <c r="A591" s="49">
        <v>27</v>
      </c>
      <c r="B591" s="81" t="s">
        <v>3771</v>
      </c>
      <c r="C591" s="49"/>
      <c r="D591" s="49" t="s">
        <v>5470</v>
      </c>
      <c r="E591" s="112" t="s">
        <v>5471</v>
      </c>
      <c r="F591" s="81" t="s">
        <v>2909</v>
      </c>
      <c r="G591" s="82" t="s">
        <v>5472</v>
      </c>
      <c r="H591" s="82"/>
      <c r="I591" s="82"/>
      <c r="J591" s="83" t="s">
        <v>5788</v>
      </c>
    </row>
    <row r="592" spans="1:10" ht="15">
      <c r="A592" s="49">
        <v>28</v>
      </c>
      <c r="B592" s="81" t="s">
        <v>3771</v>
      </c>
      <c r="C592" s="49"/>
      <c r="D592" s="49" t="s">
        <v>3529</v>
      </c>
      <c r="E592" s="112" t="s">
        <v>3530</v>
      </c>
      <c r="F592" s="81" t="s">
        <v>2909</v>
      </c>
      <c r="G592" s="82">
        <v>395952</v>
      </c>
      <c r="H592" s="82"/>
      <c r="I592" s="82"/>
      <c r="J592" s="83" t="s">
        <v>5788</v>
      </c>
    </row>
    <row r="593" spans="1:10" ht="30">
      <c r="A593" s="49">
        <v>29</v>
      </c>
      <c r="B593" s="81" t="s">
        <v>3771</v>
      </c>
      <c r="C593" s="49"/>
      <c r="D593" s="49" t="s">
        <v>1722</v>
      </c>
      <c r="E593" s="112" t="s">
        <v>1723</v>
      </c>
      <c r="F593" s="81" t="s">
        <v>2909</v>
      </c>
      <c r="G593" s="82" t="s">
        <v>1724</v>
      </c>
      <c r="H593" s="82"/>
      <c r="I593" s="82"/>
      <c r="J593" s="83" t="s">
        <v>5788</v>
      </c>
    </row>
    <row r="594" spans="1:10" ht="45">
      <c r="A594" s="49">
        <v>30</v>
      </c>
      <c r="B594" s="83" t="s">
        <v>3543</v>
      </c>
      <c r="C594" s="49"/>
      <c r="D594" s="83" t="s">
        <v>4529</v>
      </c>
      <c r="E594" s="83" t="s">
        <v>4530</v>
      </c>
      <c r="F594" s="81" t="s">
        <v>2909</v>
      </c>
      <c r="G594" s="85" t="s">
        <v>4531</v>
      </c>
      <c r="H594" s="85"/>
      <c r="I594" s="85"/>
      <c r="J594" s="83" t="s">
        <v>5788</v>
      </c>
    </row>
    <row r="595" spans="1:10" ht="30">
      <c r="A595" s="49">
        <v>31</v>
      </c>
      <c r="B595" s="83" t="s">
        <v>3543</v>
      </c>
      <c r="C595" s="49"/>
      <c r="D595" s="83" t="s">
        <v>4557</v>
      </c>
      <c r="E595" s="83" t="s">
        <v>4558</v>
      </c>
      <c r="F595" s="81" t="s">
        <v>2909</v>
      </c>
      <c r="G595" s="85" t="s">
        <v>4559</v>
      </c>
      <c r="H595" s="85"/>
      <c r="I595" s="85"/>
      <c r="J595" s="83" t="s">
        <v>5788</v>
      </c>
    </row>
    <row r="596" spans="1:10" ht="30">
      <c r="A596" s="49">
        <v>32</v>
      </c>
      <c r="B596" s="83" t="s">
        <v>3543</v>
      </c>
      <c r="C596" s="49"/>
      <c r="D596" s="83" t="s">
        <v>2663</v>
      </c>
      <c r="E596" s="83" t="s">
        <v>2664</v>
      </c>
      <c r="F596" s="81" t="s">
        <v>2909</v>
      </c>
      <c r="G596" s="85" t="s">
        <v>2665</v>
      </c>
      <c r="H596" s="85"/>
      <c r="I596" s="85"/>
      <c r="J596" s="83" t="s">
        <v>5788</v>
      </c>
    </row>
    <row r="597" spans="1:10" ht="30">
      <c r="A597" s="49">
        <v>33</v>
      </c>
      <c r="B597" s="83" t="s">
        <v>3543</v>
      </c>
      <c r="C597" s="49"/>
      <c r="D597" s="83" t="s">
        <v>3912</v>
      </c>
      <c r="E597" s="83" t="s">
        <v>3913</v>
      </c>
      <c r="F597" s="81" t="s">
        <v>2909</v>
      </c>
      <c r="G597" s="85" t="s">
        <v>3914</v>
      </c>
      <c r="H597" s="85"/>
      <c r="I597" s="85"/>
      <c r="J597" s="83" t="s">
        <v>5788</v>
      </c>
    </row>
    <row r="598" spans="1:10" ht="30">
      <c r="A598" s="49">
        <v>34</v>
      </c>
      <c r="B598" s="83" t="s">
        <v>3543</v>
      </c>
      <c r="C598" s="83"/>
      <c r="D598" s="83" t="s">
        <v>119</v>
      </c>
      <c r="E598" s="83" t="s">
        <v>120</v>
      </c>
      <c r="F598" s="83" t="s">
        <v>2909</v>
      </c>
      <c r="G598" s="83" t="s">
        <v>121</v>
      </c>
      <c r="H598" s="83" t="s">
        <v>122</v>
      </c>
      <c r="I598" s="83">
        <v>850</v>
      </c>
      <c r="J598" s="83"/>
    </row>
    <row r="599" spans="1:10" ht="30">
      <c r="A599" s="49">
        <v>35</v>
      </c>
      <c r="B599" s="83" t="s">
        <v>3543</v>
      </c>
      <c r="C599" s="83"/>
      <c r="D599" s="83" t="s">
        <v>1062</v>
      </c>
      <c r="E599" s="83" t="s">
        <v>1063</v>
      </c>
      <c r="F599" s="83" t="s">
        <v>2909</v>
      </c>
      <c r="G599" s="83" t="s">
        <v>1064</v>
      </c>
      <c r="H599" s="83" t="s">
        <v>1065</v>
      </c>
      <c r="I599" s="83">
        <v>16</v>
      </c>
      <c r="J599" s="83"/>
    </row>
    <row r="600" spans="1:10" ht="30">
      <c r="A600" s="49">
        <v>1</v>
      </c>
      <c r="B600" s="83" t="s">
        <v>4920</v>
      </c>
      <c r="C600" s="49"/>
      <c r="D600" s="83" t="s">
        <v>4921</v>
      </c>
      <c r="E600" s="83" t="s">
        <v>4922</v>
      </c>
      <c r="F600" s="83" t="s">
        <v>2909</v>
      </c>
      <c r="G600" s="85">
        <v>625204</v>
      </c>
      <c r="H600" s="85"/>
      <c r="I600" s="85"/>
      <c r="J600" s="83" t="s">
        <v>5788</v>
      </c>
    </row>
    <row r="601" spans="1:10" ht="45">
      <c r="A601" s="49">
        <v>2</v>
      </c>
      <c r="B601" s="83" t="s">
        <v>4920</v>
      </c>
      <c r="C601" s="49"/>
      <c r="D601" s="83" t="s">
        <v>3854</v>
      </c>
      <c r="E601" s="83" t="s">
        <v>3855</v>
      </c>
      <c r="F601" s="83" t="s">
        <v>2909</v>
      </c>
      <c r="G601" s="85" t="s">
        <v>3856</v>
      </c>
      <c r="H601" s="85"/>
      <c r="I601" s="85"/>
      <c r="J601" s="83" t="s">
        <v>5788</v>
      </c>
    </row>
    <row r="602" spans="1:10" ht="45">
      <c r="A602" s="49">
        <v>3</v>
      </c>
      <c r="B602" s="83" t="s">
        <v>4920</v>
      </c>
      <c r="C602" s="49"/>
      <c r="D602" s="83" t="s">
        <v>842</v>
      </c>
      <c r="E602" s="83" t="s">
        <v>843</v>
      </c>
      <c r="F602" s="83" t="s">
        <v>2909</v>
      </c>
      <c r="G602" s="85" t="s">
        <v>844</v>
      </c>
      <c r="H602" s="85"/>
      <c r="I602" s="85"/>
      <c r="J602" s="83" t="s">
        <v>5788</v>
      </c>
    </row>
    <row r="603" spans="1:10" ht="30">
      <c r="A603" s="49">
        <v>4</v>
      </c>
      <c r="B603" s="83" t="s">
        <v>4920</v>
      </c>
      <c r="C603" s="49"/>
      <c r="D603" s="83" t="s">
        <v>28</v>
      </c>
      <c r="E603" s="83" t="s">
        <v>2657</v>
      </c>
      <c r="F603" s="83" t="s">
        <v>2909</v>
      </c>
      <c r="G603" s="85" t="s">
        <v>2658</v>
      </c>
      <c r="H603" s="85"/>
      <c r="I603" s="85"/>
      <c r="J603" s="83" t="s">
        <v>5788</v>
      </c>
    </row>
    <row r="604" spans="1:10" ht="45">
      <c r="A604" s="49">
        <v>5</v>
      </c>
      <c r="B604" s="81" t="s">
        <v>3773</v>
      </c>
      <c r="C604" s="49" t="s">
        <v>3074</v>
      </c>
      <c r="D604" s="103" t="s">
        <v>4394</v>
      </c>
      <c r="E604" s="103" t="s">
        <v>5014</v>
      </c>
      <c r="F604" s="81" t="s">
        <v>2909</v>
      </c>
      <c r="G604" s="110" t="s">
        <v>5015</v>
      </c>
      <c r="H604" s="110"/>
      <c r="I604" s="110"/>
      <c r="J604" s="83" t="s">
        <v>5788</v>
      </c>
    </row>
    <row r="605" spans="1:10" ht="30">
      <c r="A605" s="49">
        <v>6</v>
      </c>
      <c r="B605" s="81" t="s">
        <v>3773</v>
      </c>
      <c r="C605" s="49"/>
      <c r="D605" s="103" t="s">
        <v>5546</v>
      </c>
      <c r="E605" s="103" t="s">
        <v>5547</v>
      </c>
      <c r="F605" s="81" t="s">
        <v>2909</v>
      </c>
      <c r="G605" s="110"/>
      <c r="H605" s="110"/>
      <c r="I605" s="110"/>
      <c r="J605" s="83" t="s">
        <v>5788</v>
      </c>
    </row>
    <row r="606" spans="1:10" ht="15">
      <c r="A606" s="49">
        <v>7</v>
      </c>
      <c r="B606" s="81" t="s">
        <v>3773</v>
      </c>
      <c r="C606" s="49"/>
      <c r="D606" s="49" t="s">
        <v>3449</v>
      </c>
      <c r="E606" s="49" t="s">
        <v>3838</v>
      </c>
      <c r="F606" s="81" t="s">
        <v>2909</v>
      </c>
      <c r="G606" s="82" t="s">
        <v>3839</v>
      </c>
      <c r="H606" s="82"/>
      <c r="I606" s="82"/>
      <c r="J606" s="83" t="s">
        <v>5788</v>
      </c>
    </row>
    <row r="607" spans="1:10" ht="15">
      <c r="A607" s="49">
        <v>8</v>
      </c>
      <c r="B607" s="81" t="s">
        <v>3773</v>
      </c>
      <c r="C607" s="49"/>
      <c r="D607" s="49" t="s">
        <v>3851</v>
      </c>
      <c r="E607" s="49" t="s">
        <v>3852</v>
      </c>
      <c r="F607" s="81" t="s">
        <v>2909</v>
      </c>
      <c r="G607" s="82" t="s">
        <v>3853</v>
      </c>
      <c r="H607" s="82"/>
      <c r="I607" s="82"/>
      <c r="J607" s="83" t="s">
        <v>5788</v>
      </c>
    </row>
    <row r="608" spans="1:10" ht="30">
      <c r="A608" s="49">
        <v>9</v>
      </c>
      <c r="B608" s="81" t="s">
        <v>3773</v>
      </c>
      <c r="C608" s="49"/>
      <c r="D608" s="49" t="s">
        <v>943</v>
      </c>
      <c r="E608" s="112" t="s">
        <v>944</v>
      </c>
      <c r="F608" s="81" t="s">
        <v>2909</v>
      </c>
      <c r="G608" s="113">
        <v>2760250</v>
      </c>
      <c r="H608" s="113"/>
      <c r="I608" s="113"/>
      <c r="J608" s="83" t="s">
        <v>5788</v>
      </c>
    </row>
    <row r="609" spans="1:10" ht="30">
      <c r="A609" s="49">
        <v>10</v>
      </c>
      <c r="B609" s="81" t="s">
        <v>3773</v>
      </c>
      <c r="C609" s="49"/>
      <c r="D609" s="49" t="s">
        <v>948</v>
      </c>
      <c r="E609" s="112" t="s">
        <v>949</v>
      </c>
      <c r="F609" s="81" t="s">
        <v>2909</v>
      </c>
      <c r="G609" s="82" t="s">
        <v>950</v>
      </c>
      <c r="H609" s="82"/>
      <c r="I609" s="82"/>
      <c r="J609" s="83" t="s">
        <v>5788</v>
      </c>
    </row>
    <row r="610" spans="1:10" ht="30">
      <c r="A610" s="49">
        <v>11</v>
      </c>
      <c r="B610" s="81" t="s">
        <v>3773</v>
      </c>
      <c r="C610" s="49"/>
      <c r="D610" s="103" t="s">
        <v>238</v>
      </c>
      <c r="E610" s="103" t="s">
        <v>239</v>
      </c>
      <c r="F610" s="81" t="s">
        <v>2909</v>
      </c>
      <c r="G610" s="110"/>
      <c r="H610" s="110"/>
      <c r="I610" s="110"/>
      <c r="J610" s="83" t="s">
        <v>5788</v>
      </c>
    </row>
    <row r="611" spans="1:10" ht="30">
      <c r="A611" s="49">
        <v>12</v>
      </c>
      <c r="B611" s="81" t="s">
        <v>3773</v>
      </c>
      <c r="C611" s="49"/>
      <c r="D611" s="83" t="s">
        <v>240</v>
      </c>
      <c r="E611" s="83" t="s">
        <v>241</v>
      </c>
      <c r="F611" s="81" t="s">
        <v>2909</v>
      </c>
      <c r="G611" s="110"/>
      <c r="H611" s="110"/>
      <c r="I611" s="110"/>
      <c r="J611" s="83" t="s">
        <v>5788</v>
      </c>
    </row>
    <row r="612" spans="1:10" ht="30">
      <c r="A612" s="49">
        <v>13</v>
      </c>
      <c r="B612" s="81" t="s">
        <v>3773</v>
      </c>
      <c r="C612" s="49"/>
      <c r="D612" s="103" t="s">
        <v>2177</v>
      </c>
      <c r="E612" s="103" t="s">
        <v>2178</v>
      </c>
      <c r="F612" s="81" t="s">
        <v>2909</v>
      </c>
      <c r="G612" s="110" t="s">
        <v>2179</v>
      </c>
      <c r="H612" s="110"/>
      <c r="I612" s="110"/>
      <c r="J612" s="83" t="s">
        <v>5788</v>
      </c>
    </row>
    <row r="613" spans="1:10" ht="15">
      <c r="A613" s="49">
        <v>14</v>
      </c>
      <c r="B613" s="81" t="s">
        <v>3773</v>
      </c>
      <c r="C613" s="49"/>
      <c r="D613" s="49" t="s">
        <v>325</v>
      </c>
      <c r="E613" s="49" t="s">
        <v>326</v>
      </c>
      <c r="F613" s="81" t="s">
        <v>2909</v>
      </c>
      <c r="G613" s="111"/>
      <c r="H613" s="111"/>
      <c r="I613" s="111"/>
      <c r="J613" s="83" t="s">
        <v>5788</v>
      </c>
    </row>
    <row r="614" spans="1:10" ht="30">
      <c r="A614" s="49">
        <v>15</v>
      </c>
      <c r="B614" s="81" t="s">
        <v>3773</v>
      </c>
      <c r="C614" s="49" t="s">
        <v>3074</v>
      </c>
      <c r="D614" s="49" t="s">
        <v>4579</v>
      </c>
      <c r="E614" s="49" t="s">
        <v>4580</v>
      </c>
      <c r="F614" s="81" t="s">
        <v>2909</v>
      </c>
      <c r="G614" s="111" t="s">
        <v>4581</v>
      </c>
      <c r="H614" s="111"/>
      <c r="I614" s="111"/>
      <c r="J614" s="83" t="s">
        <v>5788</v>
      </c>
    </row>
    <row r="615" spans="1:10" ht="30">
      <c r="A615" s="49">
        <v>16</v>
      </c>
      <c r="B615" s="81" t="s">
        <v>3773</v>
      </c>
      <c r="C615" s="49"/>
      <c r="D615" s="49" t="s">
        <v>4585</v>
      </c>
      <c r="E615" s="49" t="s">
        <v>4586</v>
      </c>
      <c r="F615" s="81" t="s">
        <v>2909</v>
      </c>
      <c r="G615" s="49" t="s">
        <v>4587</v>
      </c>
      <c r="H615" s="49"/>
      <c r="I615" s="95"/>
      <c r="J615" s="83" t="s">
        <v>5788</v>
      </c>
    </row>
    <row r="616" spans="1:10" ht="30">
      <c r="A616" s="49">
        <v>17</v>
      </c>
      <c r="B616" s="83" t="s">
        <v>4920</v>
      </c>
      <c r="C616" s="83"/>
      <c r="D616" s="83" t="s">
        <v>110</v>
      </c>
      <c r="E616" s="83" t="s">
        <v>111</v>
      </c>
      <c r="F616" s="83" t="s">
        <v>2909</v>
      </c>
      <c r="G616" s="83" t="s">
        <v>112</v>
      </c>
      <c r="H616" s="83" t="s">
        <v>113</v>
      </c>
      <c r="I616" s="83">
        <v>600</v>
      </c>
      <c r="J616" s="83"/>
    </row>
    <row r="617" spans="1:10" ht="45">
      <c r="A617" s="49">
        <v>1</v>
      </c>
      <c r="B617" s="81" t="s">
        <v>3789</v>
      </c>
      <c r="C617" s="49"/>
      <c r="D617" s="83" t="s">
        <v>1978</v>
      </c>
      <c r="E617" s="83" t="s">
        <v>1979</v>
      </c>
      <c r="F617" s="81" t="s">
        <v>2909</v>
      </c>
      <c r="G617" s="85" t="s">
        <v>1980</v>
      </c>
      <c r="H617" s="85"/>
      <c r="I617" s="85"/>
      <c r="J617" s="83" t="s">
        <v>5788</v>
      </c>
    </row>
    <row r="618" spans="1:10" ht="15">
      <c r="A618" s="49">
        <v>1</v>
      </c>
      <c r="B618" s="81" t="s">
        <v>3774</v>
      </c>
      <c r="C618" s="49"/>
      <c r="D618" s="81" t="s">
        <v>851</v>
      </c>
      <c r="E618" s="49" t="s">
        <v>852</v>
      </c>
      <c r="F618" s="81" t="s">
        <v>2909</v>
      </c>
      <c r="G618" s="82" t="s">
        <v>853</v>
      </c>
      <c r="H618" s="82"/>
      <c r="I618" s="82"/>
      <c r="J618" s="83" t="s">
        <v>5788</v>
      </c>
    </row>
    <row r="619" spans="1:10" ht="30">
      <c r="A619" s="49">
        <v>2</v>
      </c>
      <c r="B619" s="81" t="s">
        <v>1011</v>
      </c>
      <c r="C619" s="49"/>
      <c r="D619" s="49" t="s">
        <v>1012</v>
      </c>
      <c r="E619" s="49" t="s">
        <v>1013</v>
      </c>
      <c r="F619" s="81" t="s">
        <v>2909</v>
      </c>
      <c r="G619" s="82" t="s">
        <v>4980</v>
      </c>
      <c r="H619" s="82"/>
      <c r="I619" s="82"/>
      <c r="J619" s="83" t="s">
        <v>5788</v>
      </c>
    </row>
    <row r="620" spans="1:10" ht="45">
      <c r="A620" s="49">
        <v>3</v>
      </c>
      <c r="B620" s="83" t="s">
        <v>114</v>
      </c>
      <c r="C620" s="83"/>
      <c r="D620" s="83" t="s">
        <v>115</v>
      </c>
      <c r="E620" s="83" t="s">
        <v>116</v>
      </c>
      <c r="F620" s="83" t="s">
        <v>2909</v>
      </c>
      <c r="G620" s="83" t="s">
        <v>117</v>
      </c>
      <c r="H620" s="83" t="s">
        <v>118</v>
      </c>
      <c r="I620" s="83">
        <v>200</v>
      </c>
      <c r="J620" s="83"/>
    </row>
    <row r="621" spans="1:10" ht="30">
      <c r="A621" s="49">
        <v>1</v>
      </c>
      <c r="B621" s="63" t="s">
        <v>3857</v>
      </c>
      <c r="C621" s="81"/>
      <c r="D621" s="63" t="s">
        <v>3858</v>
      </c>
      <c r="E621" s="63" t="s">
        <v>3859</v>
      </c>
      <c r="F621" s="63" t="s">
        <v>2909</v>
      </c>
      <c r="G621" s="98" t="s">
        <v>3860</v>
      </c>
      <c r="H621" s="98"/>
      <c r="I621" s="98"/>
      <c r="J621" s="83" t="s">
        <v>5788</v>
      </c>
    </row>
    <row r="622" spans="1:10" ht="30">
      <c r="A622" s="49">
        <v>2</v>
      </c>
      <c r="B622" s="83" t="s">
        <v>3857</v>
      </c>
      <c r="C622" s="49" t="s">
        <v>3074</v>
      </c>
      <c r="D622" s="83" t="s">
        <v>4554</v>
      </c>
      <c r="E622" s="83" t="s">
        <v>4555</v>
      </c>
      <c r="F622" s="83" t="s">
        <v>2909</v>
      </c>
      <c r="G622" s="85" t="s">
        <v>4556</v>
      </c>
      <c r="H622" s="85"/>
      <c r="I622" s="85"/>
      <c r="J622" s="83" t="s">
        <v>5788</v>
      </c>
    </row>
    <row r="623" spans="1:10" ht="30">
      <c r="A623" s="49">
        <v>3</v>
      </c>
      <c r="B623" s="81" t="s">
        <v>5039</v>
      </c>
      <c r="C623" s="81"/>
      <c r="D623" s="49" t="s">
        <v>5040</v>
      </c>
      <c r="E623" s="109" t="s">
        <v>5041</v>
      </c>
      <c r="F623" s="81" t="s">
        <v>2909</v>
      </c>
      <c r="G623" s="82" t="s">
        <v>5492</v>
      </c>
      <c r="H623" s="82"/>
      <c r="I623" s="82"/>
      <c r="J623" s="83" t="s">
        <v>5788</v>
      </c>
    </row>
    <row r="624" spans="1:10" ht="30">
      <c r="A624" s="49">
        <v>1</v>
      </c>
      <c r="B624" s="81" t="s">
        <v>3775</v>
      </c>
      <c r="C624" s="49" t="s">
        <v>1893</v>
      </c>
      <c r="D624" s="49" t="s">
        <v>1000</v>
      </c>
      <c r="E624" s="109" t="s">
        <v>1001</v>
      </c>
      <c r="F624" s="81" t="s">
        <v>2909</v>
      </c>
      <c r="G624" s="82">
        <v>621511</v>
      </c>
      <c r="H624" s="82"/>
      <c r="I624" s="82"/>
      <c r="J624" s="83" t="s">
        <v>5788</v>
      </c>
    </row>
    <row r="625" spans="1:10" ht="30">
      <c r="A625" s="49">
        <v>2</v>
      </c>
      <c r="B625" s="81" t="s">
        <v>3775</v>
      </c>
      <c r="C625" s="49"/>
      <c r="D625" s="49" t="s">
        <v>5020</v>
      </c>
      <c r="E625" s="109" t="s">
        <v>5021</v>
      </c>
      <c r="F625" s="81" t="s">
        <v>2909</v>
      </c>
      <c r="G625" s="82" t="s">
        <v>5022</v>
      </c>
      <c r="H625" s="82"/>
      <c r="I625" s="82"/>
      <c r="J625" s="83" t="s">
        <v>5788</v>
      </c>
    </row>
    <row r="626" spans="1:10" ht="15">
      <c r="A626" s="49">
        <v>3</v>
      </c>
      <c r="B626" s="81" t="s">
        <v>3775</v>
      </c>
      <c r="C626" s="49"/>
      <c r="D626" s="49" t="s">
        <v>1752</v>
      </c>
      <c r="E626" s="49" t="s">
        <v>1753</v>
      </c>
      <c r="F626" s="81" t="s">
        <v>2909</v>
      </c>
      <c r="G626" s="82" t="s">
        <v>1754</v>
      </c>
      <c r="H626" s="82"/>
      <c r="I626" s="82"/>
      <c r="J626" s="83" t="s">
        <v>5788</v>
      </c>
    </row>
    <row r="627" spans="1:10" ht="15">
      <c r="A627" s="49">
        <v>1</v>
      </c>
      <c r="B627" s="81" t="s">
        <v>3777</v>
      </c>
      <c r="C627" s="49"/>
      <c r="D627" s="49" t="s">
        <v>4848</v>
      </c>
      <c r="E627" s="49" t="s">
        <v>5012</v>
      </c>
      <c r="F627" s="81" t="s">
        <v>2909</v>
      </c>
      <c r="G627" s="82" t="s">
        <v>5013</v>
      </c>
      <c r="H627" s="82"/>
      <c r="I627" s="82"/>
      <c r="J627" s="83" t="s">
        <v>5788</v>
      </c>
    </row>
    <row r="628" spans="1:10" ht="30">
      <c r="A628" s="49">
        <v>2</v>
      </c>
      <c r="B628" s="81" t="s">
        <v>3777</v>
      </c>
      <c r="C628" s="49" t="s">
        <v>1892</v>
      </c>
      <c r="D628" s="83" t="s">
        <v>1981</v>
      </c>
      <c r="E628" s="49" t="s">
        <v>1982</v>
      </c>
      <c r="F628" s="81" t="s">
        <v>2909</v>
      </c>
      <c r="G628" s="82" t="s">
        <v>1983</v>
      </c>
      <c r="H628" s="82"/>
      <c r="I628" s="82"/>
      <c r="J628" s="83" t="s">
        <v>5788</v>
      </c>
    </row>
    <row r="629" spans="1:10" ht="30">
      <c r="A629" s="49">
        <v>3</v>
      </c>
      <c r="B629" s="83" t="s">
        <v>860</v>
      </c>
      <c r="C629" s="49"/>
      <c r="D629" s="83" t="s">
        <v>861</v>
      </c>
      <c r="E629" s="83" t="s">
        <v>862</v>
      </c>
      <c r="F629" s="81" t="s">
        <v>2909</v>
      </c>
      <c r="G629" s="85" t="s">
        <v>863</v>
      </c>
      <c r="H629" s="85"/>
      <c r="I629" s="85"/>
      <c r="J629" s="83" t="s">
        <v>5788</v>
      </c>
    </row>
    <row r="630" spans="1:10" ht="30">
      <c r="A630" s="49">
        <v>4</v>
      </c>
      <c r="B630" s="81" t="s">
        <v>3777</v>
      </c>
      <c r="C630" s="49"/>
      <c r="D630" s="83" t="s">
        <v>864</v>
      </c>
      <c r="E630" s="49" t="s">
        <v>865</v>
      </c>
      <c r="F630" s="81" t="s">
        <v>2909</v>
      </c>
      <c r="G630" s="82" t="s">
        <v>866</v>
      </c>
      <c r="H630" s="82"/>
      <c r="I630" s="82"/>
      <c r="J630" s="83" t="s">
        <v>5788</v>
      </c>
    </row>
    <row r="631" spans="1:10" ht="30">
      <c r="A631" s="49">
        <v>5</v>
      </c>
      <c r="B631" s="81" t="s">
        <v>3777</v>
      </c>
      <c r="C631" s="49"/>
      <c r="D631" s="83" t="s">
        <v>898</v>
      </c>
      <c r="E631" s="49" t="s">
        <v>899</v>
      </c>
      <c r="F631" s="81" t="s">
        <v>2909</v>
      </c>
      <c r="G631" s="82" t="s">
        <v>900</v>
      </c>
      <c r="H631" s="82"/>
      <c r="I631" s="82"/>
      <c r="J631" s="83" t="s">
        <v>5788</v>
      </c>
    </row>
    <row r="632" spans="1:10" ht="30">
      <c r="A632" s="49">
        <v>6</v>
      </c>
      <c r="B632" s="81" t="s">
        <v>3777</v>
      </c>
      <c r="C632" s="49" t="s">
        <v>3074</v>
      </c>
      <c r="D632" s="83" t="s">
        <v>931</v>
      </c>
      <c r="E632" s="49" t="s">
        <v>932</v>
      </c>
      <c r="F632" s="81" t="s">
        <v>2909</v>
      </c>
      <c r="G632" s="82" t="s">
        <v>933</v>
      </c>
      <c r="H632" s="82"/>
      <c r="I632" s="82"/>
      <c r="J632" s="83" t="s">
        <v>5788</v>
      </c>
    </row>
    <row r="633" spans="1:10" ht="15">
      <c r="A633" s="49">
        <v>7</v>
      </c>
      <c r="B633" s="81" t="s">
        <v>3777</v>
      </c>
      <c r="C633" s="49"/>
      <c r="D633" s="83" t="s">
        <v>308</v>
      </c>
      <c r="E633" s="49" t="s">
        <v>309</v>
      </c>
      <c r="F633" s="81" t="s">
        <v>2909</v>
      </c>
      <c r="G633" s="82"/>
      <c r="H633" s="82"/>
      <c r="I633" s="82"/>
      <c r="J633" s="83" t="s">
        <v>5788</v>
      </c>
    </row>
    <row r="634" spans="1:10" ht="45">
      <c r="A634" s="49">
        <v>8</v>
      </c>
      <c r="B634" s="81" t="s">
        <v>3777</v>
      </c>
      <c r="C634" s="49"/>
      <c r="D634" s="83" t="s">
        <v>1838</v>
      </c>
      <c r="E634" s="49" t="s">
        <v>1839</v>
      </c>
      <c r="F634" s="81" t="s">
        <v>2909</v>
      </c>
      <c r="G634" s="82" t="s">
        <v>1840</v>
      </c>
      <c r="H634" s="82"/>
      <c r="I634" s="82"/>
      <c r="J634" s="83" t="s">
        <v>5788</v>
      </c>
    </row>
    <row r="635" spans="1:10" ht="45">
      <c r="A635" s="49">
        <v>9</v>
      </c>
      <c r="B635" s="81" t="s">
        <v>3777</v>
      </c>
      <c r="C635" s="49"/>
      <c r="D635" s="83" t="s">
        <v>6018</v>
      </c>
      <c r="E635" s="49" t="s">
        <v>6019</v>
      </c>
      <c r="F635" s="81" t="s">
        <v>2909</v>
      </c>
      <c r="G635" s="82"/>
      <c r="H635" s="82"/>
      <c r="I635" s="82"/>
      <c r="J635" s="83" t="s">
        <v>5788</v>
      </c>
    </row>
    <row r="636" spans="1:10" ht="30">
      <c r="A636" s="49">
        <v>10</v>
      </c>
      <c r="B636" s="81" t="s">
        <v>3777</v>
      </c>
      <c r="C636" s="49" t="s">
        <v>1889</v>
      </c>
      <c r="D636" s="83" t="s">
        <v>4548</v>
      </c>
      <c r="E636" s="49" t="s">
        <v>4549</v>
      </c>
      <c r="F636" s="81" t="s">
        <v>2909</v>
      </c>
      <c r="G636" s="82" t="s">
        <v>4550</v>
      </c>
      <c r="H636" s="82"/>
      <c r="I636" s="82"/>
      <c r="J636" s="83" t="s">
        <v>5788</v>
      </c>
    </row>
    <row r="637" spans="1:10" ht="75">
      <c r="A637" s="49">
        <v>1</v>
      </c>
      <c r="B637" s="81" t="s">
        <v>3778</v>
      </c>
      <c r="C637" s="49"/>
      <c r="D637" s="49" t="s">
        <v>4902</v>
      </c>
      <c r="E637" s="49" t="s">
        <v>4903</v>
      </c>
      <c r="F637" s="81" t="s">
        <v>2909</v>
      </c>
      <c r="G637" s="82" t="s">
        <v>4904</v>
      </c>
      <c r="H637" s="82"/>
      <c r="I637" s="82"/>
      <c r="J637" s="83" t="s">
        <v>5788</v>
      </c>
    </row>
    <row r="638" spans="1:10" ht="30">
      <c r="A638" s="49">
        <v>2</v>
      </c>
      <c r="B638" s="81" t="s">
        <v>3778</v>
      </c>
      <c r="C638" s="49"/>
      <c r="D638" s="49" t="s">
        <v>5493</v>
      </c>
      <c r="E638" s="49" t="s">
        <v>5494</v>
      </c>
      <c r="F638" s="81" t="s">
        <v>2909</v>
      </c>
      <c r="G638" s="82" t="s">
        <v>5495</v>
      </c>
      <c r="H638" s="82"/>
      <c r="I638" s="82"/>
      <c r="J638" s="83" t="s">
        <v>5788</v>
      </c>
    </row>
    <row r="639" spans="1:10" ht="15">
      <c r="A639" s="49">
        <v>3</v>
      </c>
      <c r="B639" s="81" t="s">
        <v>3778</v>
      </c>
      <c r="C639" s="49"/>
      <c r="D639" s="49" t="s">
        <v>945</v>
      </c>
      <c r="E639" s="49" t="s">
        <v>946</v>
      </c>
      <c r="F639" s="81" t="s">
        <v>2909</v>
      </c>
      <c r="G639" s="82" t="s">
        <v>947</v>
      </c>
      <c r="H639" s="82"/>
      <c r="I639" s="82"/>
      <c r="J639" s="83" t="s">
        <v>5788</v>
      </c>
    </row>
    <row r="640" spans="1:10" ht="30">
      <c r="A640" s="49">
        <v>4</v>
      </c>
      <c r="B640" s="83" t="s">
        <v>1066</v>
      </c>
      <c r="C640" s="49" t="s">
        <v>3074</v>
      </c>
      <c r="D640" s="83" t="s">
        <v>3544</v>
      </c>
      <c r="E640" s="83" t="s">
        <v>1067</v>
      </c>
      <c r="F640" s="83" t="s">
        <v>2909</v>
      </c>
      <c r="G640" s="83" t="s">
        <v>1068</v>
      </c>
      <c r="H640" s="83" t="s">
        <v>1069</v>
      </c>
      <c r="I640" s="83"/>
      <c r="J640" s="83"/>
    </row>
    <row r="641" spans="1:10" ht="30">
      <c r="A641" s="49">
        <v>5</v>
      </c>
      <c r="B641" s="83" t="s">
        <v>1066</v>
      </c>
      <c r="C641" s="83"/>
      <c r="D641" s="83" t="s">
        <v>1070</v>
      </c>
      <c r="E641" s="83" t="s">
        <v>1071</v>
      </c>
      <c r="F641" s="83" t="s">
        <v>2909</v>
      </c>
      <c r="G641" s="83" t="s">
        <v>1072</v>
      </c>
      <c r="H641" s="83" t="s">
        <v>1073</v>
      </c>
      <c r="I641" s="83">
        <v>30</v>
      </c>
      <c r="J641" s="83"/>
    </row>
    <row r="642" spans="1:10" ht="15">
      <c r="A642" s="49">
        <v>6</v>
      </c>
      <c r="B642" s="83" t="s">
        <v>1066</v>
      </c>
      <c r="C642" s="49" t="s">
        <v>1889</v>
      </c>
      <c r="D642" s="83" t="s">
        <v>1074</v>
      </c>
      <c r="E642" s="83" t="s">
        <v>1075</v>
      </c>
      <c r="F642" s="83" t="s">
        <v>2909</v>
      </c>
      <c r="G642" s="83" t="s">
        <v>1076</v>
      </c>
      <c r="H642" s="83" t="s">
        <v>1077</v>
      </c>
      <c r="I642" s="83">
        <v>70</v>
      </c>
      <c r="J642" s="83"/>
    </row>
    <row r="643" spans="1:10" ht="45">
      <c r="A643" s="49">
        <v>7</v>
      </c>
      <c r="B643" s="83" t="s">
        <v>1066</v>
      </c>
      <c r="C643" s="83"/>
      <c r="D643" s="83" t="s">
        <v>1078</v>
      </c>
      <c r="E643" s="83" t="s">
        <v>1079</v>
      </c>
      <c r="F643" s="83" t="s">
        <v>2909</v>
      </c>
      <c r="G643" s="83" t="s">
        <v>4024</v>
      </c>
      <c r="H643" s="83" t="s">
        <v>4025</v>
      </c>
      <c r="I643" s="83">
        <v>75</v>
      </c>
      <c r="J643" s="83"/>
    </row>
    <row r="644" spans="1:10" ht="30">
      <c r="A644" s="49">
        <v>8</v>
      </c>
      <c r="B644" s="83" t="s">
        <v>1066</v>
      </c>
      <c r="C644" s="83"/>
      <c r="D644" s="83" t="s">
        <v>4026</v>
      </c>
      <c r="E644" s="83" t="s">
        <v>4027</v>
      </c>
      <c r="F644" s="83" t="s">
        <v>2909</v>
      </c>
      <c r="G644" s="83" t="s">
        <v>4028</v>
      </c>
      <c r="H644" s="83" t="s">
        <v>4029</v>
      </c>
      <c r="I644" s="83">
        <v>250</v>
      </c>
      <c r="J644" s="83"/>
    </row>
    <row r="645" spans="1:10" ht="30">
      <c r="A645" s="49">
        <v>9</v>
      </c>
      <c r="B645" s="83" t="s">
        <v>1066</v>
      </c>
      <c r="C645" s="83"/>
      <c r="D645" s="83" t="s">
        <v>4030</v>
      </c>
      <c r="E645" s="83" t="s">
        <v>4031</v>
      </c>
      <c r="F645" s="83" t="s">
        <v>2909</v>
      </c>
      <c r="G645" s="83" t="s">
        <v>4032</v>
      </c>
      <c r="H645" s="83" t="s">
        <v>4033</v>
      </c>
      <c r="I645" s="83">
        <v>20</v>
      </c>
      <c r="J645" s="83"/>
    </row>
    <row r="646" spans="1:10" ht="30">
      <c r="A646" s="49">
        <v>1</v>
      </c>
      <c r="B646" s="81" t="s">
        <v>3779</v>
      </c>
      <c r="C646" s="49"/>
      <c r="D646" s="49" t="s">
        <v>1807</v>
      </c>
      <c r="E646" s="49" t="s">
        <v>1808</v>
      </c>
      <c r="F646" s="81" t="s">
        <v>2909</v>
      </c>
      <c r="G646" s="82" t="s">
        <v>1809</v>
      </c>
      <c r="H646" s="82"/>
      <c r="I646" s="82"/>
      <c r="J646" s="83" t="s">
        <v>5788</v>
      </c>
    </row>
    <row r="647" spans="1:10" ht="30">
      <c r="A647" s="49">
        <v>2</v>
      </c>
      <c r="B647" s="81" t="s">
        <v>3779</v>
      </c>
      <c r="C647" s="49"/>
      <c r="D647" s="49" t="s">
        <v>2167</v>
      </c>
      <c r="E647" s="49" t="s">
        <v>2168</v>
      </c>
      <c r="F647" s="81" t="s">
        <v>2909</v>
      </c>
      <c r="G647" s="82" t="s">
        <v>2169</v>
      </c>
      <c r="H647" s="82"/>
      <c r="I647" s="82"/>
      <c r="J647" s="83" t="s">
        <v>5788</v>
      </c>
    </row>
    <row r="648" spans="1:10" ht="30">
      <c r="A648" s="49">
        <v>3</v>
      </c>
      <c r="B648" s="81" t="s">
        <v>3779</v>
      </c>
      <c r="C648" s="49" t="s">
        <v>3074</v>
      </c>
      <c r="D648" s="49" t="s">
        <v>290</v>
      </c>
      <c r="E648" s="49" t="s">
        <v>291</v>
      </c>
      <c r="F648" s="81" t="s">
        <v>2909</v>
      </c>
      <c r="G648" s="82" t="s">
        <v>292</v>
      </c>
      <c r="H648" s="82"/>
      <c r="I648" s="82"/>
      <c r="J648" s="83" t="s">
        <v>5788</v>
      </c>
    </row>
    <row r="649" spans="1:10" ht="30">
      <c r="A649" s="49">
        <v>4</v>
      </c>
      <c r="B649" s="81" t="s">
        <v>3779</v>
      </c>
      <c r="C649" s="49"/>
      <c r="D649" s="49" t="s">
        <v>3911</v>
      </c>
      <c r="E649" s="49" t="s">
        <v>2168</v>
      </c>
      <c r="F649" s="81" t="s">
        <v>2909</v>
      </c>
      <c r="G649" s="82"/>
      <c r="H649" s="82"/>
      <c r="I649" s="82"/>
      <c r="J649" s="83" t="s">
        <v>5788</v>
      </c>
    </row>
    <row r="650" spans="1:10" ht="15">
      <c r="A650" s="49">
        <v>1</v>
      </c>
      <c r="B650" s="81" t="s">
        <v>906</v>
      </c>
      <c r="C650" s="49"/>
      <c r="D650" s="49" t="s">
        <v>907</v>
      </c>
      <c r="E650" s="49" t="s">
        <v>908</v>
      </c>
      <c r="F650" s="81" t="s">
        <v>2909</v>
      </c>
      <c r="G650" s="82"/>
      <c r="H650" s="82"/>
      <c r="I650" s="82"/>
      <c r="J650" s="83" t="s">
        <v>5788</v>
      </c>
    </row>
    <row r="651" spans="1:10" ht="30">
      <c r="A651" s="49">
        <v>1</v>
      </c>
      <c r="B651" s="83" t="s">
        <v>5000</v>
      </c>
      <c r="C651" s="49"/>
      <c r="D651" s="83" t="s">
        <v>4995</v>
      </c>
      <c r="E651" s="83" t="s">
        <v>5001</v>
      </c>
      <c r="F651" s="83" t="s">
        <v>2909</v>
      </c>
      <c r="G651" s="85" t="s">
        <v>5002</v>
      </c>
      <c r="H651" s="85"/>
      <c r="I651" s="85"/>
      <c r="J651" s="83" t="s">
        <v>5788</v>
      </c>
    </row>
    <row r="652" spans="1:10" ht="45">
      <c r="A652" s="49">
        <v>2</v>
      </c>
      <c r="B652" s="83" t="s">
        <v>5000</v>
      </c>
      <c r="C652" s="49" t="s">
        <v>3074</v>
      </c>
      <c r="D652" s="83" t="s">
        <v>2364</v>
      </c>
      <c r="E652" s="83" t="s">
        <v>824</v>
      </c>
      <c r="F652" s="83" t="s">
        <v>2909</v>
      </c>
      <c r="G652" s="85" t="s">
        <v>825</v>
      </c>
      <c r="H652" s="85"/>
      <c r="I652" s="85"/>
      <c r="J652" s="83" t="s">
        <v>5788</v>
      </c>
    </row>
    <row r="653" spans="1:10" ht="30">
      <c r="A653" s="49">
        <v>3</v>
      </c>
      <c r="B653" s="83" t="s">
        <v>5000</v>
      </c>
      <c r="C653" s="49"/>
      <c r="D653" s="83" t="s">
        <v>2180</v>
      </c>
      <c r="E653" s="83" t="s">
        <v>2181</v>
      </c>
      <c r="F653" s="83" t="s">
        <v>2909</v>
      </c>
      <c r="G653" s="85" t="s">
        <v>2182</v>
      </c>
      <c r="H653" s="85"/>
      <c r="I653" s="85"/>
      <c r="J653" s="83" t="s">
        <v>5788</v>
      </c>
    </row>
    <row r="654" spans="1:10" ht="30">
      <c r="A654" s="49">
        <v>4</v>
      </c>
      <c r="B654" s="81" t="s">
        <v>5000</v>
      </c>
      <c r="C654" s="49"/>
      <c r="D654" s="49" t="s">
        <v>2188</v>
      </c>
      <c r="E654" s="49" t="s">
        <v>300</v>
      </c>
      <c r="F654" s="83" t="s">
        <v>2909</v>
      </c>
      <c r="G654" s="82" t="s">
        <v>301</v>
      </c>
      <c r="H654" s="82"/>
      <c r="I654" s="82"/>
      <c r="J654" s="83" t="s">
        <v>5788</v>
      </c>
    </row>
    <row r="655" spans="1:10" ht="45">
      <c r="A655" s="49">
        <v>5</v>
      </c>
      <c r="B655" s="83" t="s">
        <v>5000</v>
      </c>
      <c r="C655" s="49" t="s">
        <v>3074</v>
      </c>
      <c r="D655" s="83" t="s">
        <v>5435</v>
      </c>
      <c r="E655" s="83" t="s">
        <v>5436</v>
      </c>
      <c r="F655" s="83" t="s">
        <v>2909</v>
      </c>
      <c r="G655" s="85" t="s">
        <v>5437</v>
      </c>
      <c r="H655" s="85"/>
      <c r="I655" s="85"/>
      <c r="J655" s="83" t="s">
        <v>5788</v>
      </c>
    </row>
    <row r="656" spans="1:10" ht="30">
      <c r="A656" s="49">
        <v>6</v>
      </c>
      <c r="B656" s="83" t="s">
        <v>5000</v>
      </c>
      <c r="C656" s="49"/>
      <c r="D656" s="83" t="s">
        <v>5457</v>
      </c>
      <c r="E656" s="83" t="s">
        <v>5458</v>
      </c>
      <c r="F656" s="83" t="s">
        <v>2909</v>
      </c>
      <c r="G656" s="85" t="s">
        <v>5459</v>
      </c>
      <c r="H656" s="85"/>
      <c r="I656" s="85"/>
      <c r="J656" s="83" t="s">
        <v>5788</v>
      </c>
    </row>
    <row r="657" spans="1:10" ht="15">
      <c r="A657" s="49">
        <v>1</v>
      </c>
      <c r="B657" s="81" t="s">
        <v>5513</v>
      </c>
      <c r="C657" s="49"/>
      <c r="D657" s="49" t="s">
        <v>5514</v>
      </c>
      <c r="E657" s="49" t="s">
        <v>5515</v>
      </c>
      <c r="F657" s="81" t="s">
        <v>2909</v>
      </c>
      <c r="G657" s="82"/>
      <c r="H657" s="82"/>
      <c r="I657" s="82"/>
      <c r="J657" s="83" t="s">
        <v>5788</v>
      </c>
    </row>
    <row r="658" spans="1:10" ht="30">
      <c r="A658" s="49">
        <v>1</v>
      </c>
      <c r="B658" s="81" t="s">
        <v>3423</v>
      </c>
      <c r="C658" s="49"/>
      <c r="D658" s="49" t="s">
        <v>3424</v>
      </c>
      <c r="E658" s="49" t="s">
        <v>3425</v>
      </c>
      <c r="F658" s="81" t="s">
        <v>2909</v>
      </c>
      <c r="G658" s="82" t="s">
        <v>3426</v>
      </c>
      <c r="H658" s="82"/>
      <c r="I658" s="82"/>
      <c r="J658" s="83" t="s">
        <v>5788</v>
      </c>
    </row>
    <row r="659" spans="1:10" ht="45">
      <c r="A659" s="49">
        <v>2</v>
      </c>
      <c r="B659" s="81" t="s">
        <v>3423</v>
      </c>
      <c r="C659" s="49"/>
      <c r="D659" s="63" t="s">
        <v>854</v>
      </c>
      <c r="E659" s="83" t="s">
        <v>855</v>
      </c>
      <c r="F659" s="81" t="s">
        <v>2909</v>
      </c>
      <c r="G659" s="85" t="s">
        <v>856</v>
      </c>
      <c r="H659" s="85"/>
      <c r="I659" s="85"/>
      <c r="J659" s="83" t="s">
        <v>5788</v>
      </c>
    </row>
    <row r="660" spans="1:10" ht="30">
      <c r="A660" s="49">
        <v>3</v>
      </c>
      <c r="B660" s="81" t="s">
        <v>3423</v>
      </c>
      <c r="C660" s="49"/>
      <c r="D660" s="63" t="s">
        <v>934</v>
      </c>
      <c r="E660" s="83" t="s">
        <v>935</v>
      </c>
      <c r="F660" s="81" t="s">
        <v>2909</v>
      </c>
      <c r="G660" s="111" t="s">
        <v>936</v>
      </c>
      <c r="H660" s="111"/>
      <c r="I660" s="111"/>
      <c r="J660" s="83" t="s">
        <v>5788</v>
      </c>
    </row>
    <row r="661" spans="1:10" ht="15">
      <c r="A661" s="49">
        <v>4</v>
      </c>
      <c r="B661" s="81" t="s">
        <v>3423</v>
      </c>
      <c r="C661" s="49"/>
      <c r="D661" s="49" t="s">
        <v>1246</v>
      </c>
      <c r="E661" s="49" t="s">
        <v>3423</v>
      </c>
      <c r="F661" s="81" t="s">
        <v>2909</v>
      </c>
      <c r="G661" s="82"/>
      <c r="H661" s="82"/>
      <c r="I661" s="82"/>
      <c r="J661" s="83" t="s">
        <v>5788</v>
      </c>
    </row>
    <row r="662" spans="1:10" ht="30">
      <c r="A662" s="49">
        <v>5</v>
      </c>
      <c r="B662" s="81" t="s">
        <v>3423</v>
      </c>
      <c r="C662" s="83" t="s">
        <v>1895</v>
      </c>
      <c r="D662" s="83" t="s">
        <v>4483</v>
      </c>
      <c r="E662" s="83" t="s">
        <v>4484</v>
      </c>
      <c r="F662" s="83" t="s">
        <v>2909</v>
      </c>
      <c r="G662" s="83" t="s">
        <v>4485</v>
      </c>
      <c r="H662" s="83" t="s">
        <v>4486</v>
      </c>
      <c r="I662" s="83">
        <v>77</v>
      </c>
      <c r="J662" s="83"/>
    </row>
    <row r="663" spans="1:10" ht="15">
      <c r="A663" s="49">
        <v>1</v>
      </c>
      <c r="B663" s="81" t="s">
        <v>1832</v>
      </c>
      <c r="C663" s="49"/>
      <c r="D663" s="49" t="s">
        <v>1833</v>
      </c>
      <c r="E663" s="49" t="s">
        <v>1834</v>
      </c>
      <c r="F663" s="81" t="s">
        <v>2909</v>
      </c>
      <c r="G663" s="82"/>
      <c r="H663" s="82"/>
      <c r="I663" s="82"/>
      <c r="J663" s="83" t="s">
        <v>5788</v>
      </c>
    </row>
    <row r="664" spans="1:10" ht="15">
      <c r="A664" s="49">
        <v>1</v>
      </c>
      <c r="B664" s="81" t="s">
        <v>4575</v>
      </c>
      <c r="C664" s="49"/>
      <c r="D664" s="49" t="s">
        <v>4576</v>
      </c>
      <c r="E664" s="49" t="s">
        <v>4577</v>
      </c>
      <c r="F664" s="81" t="s">
        <v>2909</v>
      </c>
      <c r="G664" s="111" t="s">
        <v>4578</v>
      </c>
      <c r="H664" s="111"/>
      <c r="I664" s="111"/>
      <c r="J664" s="83" t="s">
        <v>5788</v>
      </c>
    </row>
    <row r="665" spans="1:10" ht="30">
      <c r="A665" s="49">
        <v>1</v>
      </c>
      <c r="B665" s="81" t="s">
        <v>3786</v>
      </c>
      <c r="C665" s="49"/>
      <c r="D665" s="49" t="s">
        <v>997</v>
      </c>
      <c r="E665" s="83" t="s">
        <v>998</v>
      </c>
      <c r="F665" s="81" t="s">
        <v>2909</v>
      </c>
      <c r="G665" s="85" t="s">
        <v>999</v>
      </c>
      <c r="H665" s="85"/>
      <c r="I665" s="85"/>
      <c r="J665" s="83" t="s">
        <v>5788</v>
      </c>
    </row>
    <row r="666" spans="1:10" ht="15">
      <c r="A666" s="49">
        <v>2</v>
      </c>
      <c r="B666" s="81" t="s">
        <v>3786</v>
      </c>
      <c r="C666" s="49"/>
      <c r="D666" s="49" t="s">
        <v>3552</v>
      </c>
      <c r="E666" s="49" t="s">
        <v>3553</v>
      </c>
      <c r="F666" s="81" t="s">
        <v>2909</v>
      </c>
      <c r="G666" s="111" t="s">
        <v>3554</v>
      </c>
      <c r="H666" s="111"/>
      <c r="I666" s="111"/>
      <c r="J666" s="83" t="s">
        <v>5788</v>
      </c>
    </row>
    <row r="667" spans="1:10" ht="30">
      <c r="A667" s="49">
        <v>3</v>
      </c>
      <c r="B667" s="81" t="s">
        <v>3786</v>
      </c>
      <c r="C667" s="49"/>
      <c r="D667" s="49" t="s">
        <v>1764</v>
      </c>
      <c r="E667" s="49" t="s">
        <v>1765</v>
      </c>
      <c r="F667" s="81" t="s">
        <v>2909</v>
      </c>
      <c r="G667" s="111" t="s">
        <v>1766</v>
      </c>
      <c r="H667" s="111"/>
      <c r="I667" s="111"/>
      <c r="J667" s="83" t="s">
        <v>5788</v>
      </c>
    </row>
    <row r="668" spans="1:10" ht="15">
      <c r="A668" s="49">
        <v>4</v>
      </c>
      <c r="B668" s="81" t="s">
        <v>3786</v>
      </c>
      <c r="C668" s="49"/>
      <c r="D668" s="49" t="s">
        <v>5476</v>
      </c>
      <c r="E668" s="83" t="s">
        <v>5477</v>
      </c>
      <c r="F668" s="81" t="s">
        <v>2909</v>
      </c>
      <c r="G668" s="85" t="s">
        <v>5478</v>
      </c>
      <c r="H668" s="85"/>
      <c r="I668" s="85"/>
      <c r="J668" s="83" t="s">
        <v>5788</v>
      </c>
    </row>
    <row r="669" spans="1:10" ht="15">
      <c r="A669" s="49">
        <v>5</v>
      </c>
      <c r="B669" s="81" t="s">
        <v>3786</v>
      </c>
      <c r="C669" s="49" t="s">
        <v>1892</v>
      </c>
      <c r="D669" s="49" t="s">
        <v>4534</v>
      </c>
      <c r="E669" s="49" t="s">
        <v>4535</v>
      </c>
      <c r="F669" s="81" t="s">
        <v>2909</v>
      </c>
      <c r="G669" s="111" t="s">
        <v>4536</v>
      </c>
      <c r="H669" s="111"/>
      <c r="I669" s="111"/>
      <c r="J669" s="83" t="s">
        <v>5788</v>
      </c>
    </row>
    <row r="670" spans="1:10" ht="30">
      <c r="A670" s="49">
        <v>6</v>
      </c>
      <c r="B670" s="83" t="s">
        <v>3786</v>
      </c>
      <c r="C670" s="49"/>
      <c r="D670" s="83" t="s">
        <v>4537</v>
      </c>
      <c r="E670" s="63" t="s">
        <v>4538</v>
      </c>
      <c r="F670" s="81" t="s">
        <v>2909</v>
      </c>
      <c r="G670" s="85" t="s">
        <v>4539</v>
      </c>
      <c r="H670" s="85"/>
      <c r="I670" s="85"/>
      <c r="J670" s="83" t="s">
        <v>5788</v>
      </c>
    </row>
    <row r="671" spans="1:10" ht="75">
      <c r="A671" s="49">
        <v>7</v>
      </c>
      <c r="B671" s="81" t="s">
        <v>3786</v>
      </c>
      <c r="C671" s="49"/>
      <c r="D671" s="49" t="s">
        <v>3915</v>
      </c>
      <c r="E671" s="83" t="s">
        <v>3916</v>
      </c>
      <c r="F671" s="81" t="s">
        <v>2909</v>
      </c>
      <c r="G671" s="85" t="s">
        <v>3917</v>
      </c>
      <c r="H671" s="85"/>
      <c r="I671" s="85"/>
      <c r="J671" s="83" t="s">
        <v>5788</v>
      </c>
    </row>
    <row r="672" spans="1:10" ht="15">
      <c r="A672" s="49">
        <v>8</v>
      </c>
      <c r="B672" s="81" t="s">
        <v>3786</v>
      </c>
      <c r="C672" s="49"/>
      <c r="D672" s="49" t="s">
        <v>3918</v>
      </c>
      <c r="E672" s="83" t="s">
        <v>3919</v>
      </c>
      <c r="F672" s="81" t="s">
        <v>2909</v>
      </c>
      <c r="G672" s="85"/>
      <c r="H672" s="85"/>
      <c r="I672" s="85"/>
      <c r="J672" s="83" t="s">
        <v>5788</v>
      </c>
    </row>
    <row r="673" spans="1:10" ht="30">
      <c r="A673" s="49">
        <v>1</v>
      </c>
      <c r="B673" s="83" t="s">
        <v>6007</v>
      </c>
      <c r="C673" s="83" t="s">
        <v>2992</v>
      </c>
      <c r="D673" s="49" t="s">
        <v>5500</v>
      </c>
      <c r="E673" s="49" t="s">
        <v>5501</v>
      </c>
      <c r="F673" s="81" t="s">
        <v>2909</v>
      </c>
      <c r="G673" s="82" t="s">
        <v>5502</v>
      </c>
      <c r="H673" s="82"/>
      <c r="I673" s="82"/>
      <c r="J673" s="83" t="s">
        <v>5788</v>
      </c>
    </row>
    <row r="674" spans="1:10" ht="15">
      <c r="A674" s="49">
        <v>2</v>
      </c>
      <c r="B674" s="83" t="s">
        <v>6007</v>
      </c>
      <c r="C674" s="49"/>
      <c r="D674" s="49" t="s">
        <v>5507</v>
      </c>
      <c r="E674" s="49" t="s">
        <v>5508</v>
      </c>
      <c r="F674" s="81" t="s">
        <v>2909</v>
      </c>
      <c r="G674" s="82" t="s">
        <v>5509</v>
      </c>
      <c r="H674" s="82"/>
      <c r="I674" s="82"/>
      <c r="J674" s="83" t="s">
        <v>5788</v>
      </c>
    </row>
    <row r="675" spans="1:10" ht="30">
      <c r="A675" s="49">
        <v>3</v>
      </c>
      <c r="B675" s="83" t="s">
        <v>6007</v>
      </c>
      <c r="C675" s="49"/>
      <c r="D675" s="49" t="s">
        <v>5531</v>
      </c>
      <c r="E675" s="49" t="s">
        <v>5532</v>
      </c>
      <c r="F675" s="81" t="s">
        <v>2909</v>
      </c>
      <c r="G675" s="82" t="s">
        <v>5533</v>
      </c>
      <c r="H675" s="82"/>
      <c r="I675" s="82"/>
      <c r="J675" s="83" t="s">
        <v>5788</v>
      </c>
    </row>
    <row r="676" spans="1:10" ht="30">
      <c r="A676" s="49">
        <v>4</v>
      </c>
      <c r="B676" s="83" t="s">
        <v>6007</v>
      </c>
      <c r="C676" s="83" t="s">
        <v>2992</v>
      </c>
      <c r="D676" s="49" t="s">
        <v>3555</v>
      </c>
      <c r="E676" s="49" t="s">
        <v>3556</v>
      </c>
      <c r="F676" s="81" t="s">
        <v>2909</v>
      </c>
      <c r="G676" s="82"/>
      <c r="H676" s="82"/>
      <c r="I676" s="82"/>
      <c r="J676" s="83" t="s">
        <v>5788</v>
      </c>
    </row>
    <row r="677" spans="1:10" ht="30">
      <c r="A677" s="49">
        <v>5</v>
      </c>
      <c r="B677" s="83" t="s">
        <v>6007</v>
      </c>
      <c r="C677" s="49"/>
      <c r="D677" s="49" t="s">
        <v>1758</v>
      </c>
      <c r="E677" s="49" t="s">
        <v>1759</v>
      </c>
      <c r="F677" s="81" t="s">
        <v>2909</v>
      </c>
      <c r="G677" s="82" t="s">
        <v>1760</v>
      </c>
      <c r="H677" s="82"/>
      <c r="I677" s="82"/>
      <c r="J677" s="83" t="s">
        <v>5788</v>
      </c>
    </row>
    <row r="678" spans="1:10" ht="45">
      <c r="A678" s="49">
        <v>6</v>
      </c>
      <c r="B678" s="83" t="s">
        <v>6007</v>
      </c>
      <c r="C678" s="49"/>
      <c r="D678" s="49" t="s">
        <v>3874</v>
      </c>
      <c r="E678" s="49" t="s">
        <v>3875</v>
      </c>
      <c r="F678" s="81" t="s">
        <v>2909</v>
      </c>
      <c r="G678" s="82" t="s">
        <v>3876</v>
      </c>
      <c r="H678" s="82"/>
      <c r="I678" s="82"/>
      <c r="J678" s="83" t="s">
        <v>5788</v>
      </c>
    </row>
    <row r="679" spans="1:10" ht="30">
      <c r="A679" s="49">
        <v>7</v>
      </c>
      <c r="B679" s="83" t="s">
        <v>6007</v>
      </c>
      <c r="C679" s="49"/>
      <c r="D679" s="83" t="s">
        <v>3884</v>
      </c>
      <c r="E679" s="83" t="s">
        <v>3885</v>
      </c>
      <c r="F679" s="81" t="s">
        <v>2909</v>
      </c>
      <c r="G679" s="85" t="s">
        <v>3886</v>
      </c>
      <c r="H679" s="85"/>
      <c r="I679" s="85"/>
      <c r="J679" s="83" t="s">
        <v>5788</v>
      </c>
    </row>
    <row r="680" spans="1:10" ht="30">
      <c r="A680" s="49">
        <v>8</v>
      </c>
      <c r="B680" s="83" t="s">
        <v>6007</v>
      </c>
      <c r="C680" s="49"/>
      <c r="D680" s="49" t="s">
        <v>845</v>
      </c>
      <c r="E680" s="49" t="s">
        <v>846</v>
      </c>
      <c r="F680" s="81" t="s">
        <v>2909</v>
      </c>
      <c r="G680" s="82" t="s">
        <v>847</v>
      </c>
      <c r="H680" s="82"/>
      <c r="I680" s="82"/>
      <c r="J680" s="83" t="s">
        <v>5788</v>
      </c>
    </row>
    <row r="681" spans="1:10" ht="30">
      <c r="A681" s="49">
        <v>9</v>
      </c>
      <c r="B681" s="83" t="s">
        <v>6007</v>
      </c>
      <c r="C681" s="49"/>
      <c r="D681" s="83" t="s">
        <v>4082</v>
      </c>
      <c r="E681" s="83" t="s">
        <v>286</v>
      </c>
      <c r="F681" s="81" t="s">
        <v>2909</v>
      </c>
      <c r="G681" s="85" t="s">
        <v>287</v>
      </c>
      <c r="H681" s="85"/>
      <c r="I681" s="85"/>
      <c r="J681" s="83" t="s">
        <v>5788</v>
      </c>
    </row>
    <row r="682" spans="1:10" ht="15">
      <c r="A682" s="49">
        <v>10</v>
      </c>
      <c r="B682" s="83" t="s">
        <v>6007</v>
      </c>
      <c r="C682" s="49"/>
      <c r="D682" s="49" t="s">
        <v>3524</v>
      </c>
      <c r="E682" s="49" t="s">
        <v>3525</v>
      </c>
      <c r="F682" s="81" t="s">
        <v>2909</v>
      </c>
      <c r="G682" s="82">
        <v>450540</v>
      </c>
      <c r="H682" s="82"/>
      <c r="I682" s="82"/>
      <c r="J682" s="83" t="s">
        <v>5788</v>
      </c>
    </row>
    <row r="683" spans="1:10" ht="15">
      <c r="A683" s="49">
        <v>11</v>
      </c>
      <c r="B683" s="83" t="s">
        <v>6007</v>
      </c>
      <c r="C683" s="49"/>
      <c r="D683" s="106" t="s">
        <v>3526</v>
      </c>
      <c r="E683" s="106" t="s">
        <v>3527</v>
      </c>
      <c r="F683" s="81" t="s">
        <v>2909</v>
      </c>
      <c r="G683" s="107" t="s">
        <v>3528</v>
      </c>
      <c r="H683" s="107"/>
      <c r="I683" s="107"/>
      <c r="J683" s="83" t="s">
        <v>5788</v>
      </c>
    </row>
    <row r="684" spans="1:10" ht="30">
      <c r="A684" s="49">
        <v>12</v>
      </c>
      <c r="B684" s="83" t="s">
        <v>6007</v>
      </c>
      <c r="C684" s="49"/>
      <c r="D684" s="49" t="s">
        <v>1725</v>
      </c>
      <c r="E684" s="49" t="s">
        <v>1726</v>
      </c>
      <c r="F684" s="81" t="s">
        <v>2909</v>
      </c>
      <c r="G684" s="82"/>
      <c r="H684" s="82"/>
      <c r="I684" s="82"/>
      <c r="J684" s="83" t="s">
        <v>5788</v>
      </c>
    </row>
    <row r="685" spans="1:10" ht="30">
      <c r="A685" s="49">
        <v>13</v>
      </c>
      <c r="B685" s="83" t="s">
        <v>6007</v>
      </c>
      <c r="C685" s="49"/>
      <c r="D685" s="83" t="s">
        <v>6008</v>
      </c>
      <c r="E685" s="83" t="s">
        <v>6009</v>
      </c>
      <c r="F685" s="81" t="s">
        <v>2909</v>
      </c>
      <c r="G685" s="85" t="s">
        <v>6010</v>
      </c>
      <c r="H685" s="85"/>
      <c r="I685" s="85"/>
      <c r="J685" s="83" t="s">
        <v>5788</v>
      </c>
    </row>
    <row r="686" spans="1:10" ht="30">
      <c r="A686" s="49">
        <v>14</v>
      </c>
      <c r="B686" s="83" t="s">
        <v>6007</v>
      </c>
      <c r="C686" s="49"/>
      <c r="D686" s="49" t="s">
        <v>4572</v>
      </c>
      <c r="E686" s="109" t="s">
        <v>4573</v>
      </c>
      <c r="F686" s="81" t="s">
        <v>2909</v>
      </c>
      <c r="G686" s="82" t="s">
        <v>4574</v>
      </c>
      <c r="H686" s="82"/>
      <c r="I686" s="82"/>
      <c r="J686" s="83" t="s">
        <v>5788</v>
      </c>
    </row>
    <row r="687" spans="1:10" ht="45">
      <c r="A687" s="49">
        <v>15</v>
      </c>
      <c r="B687" s="83" t="s">
        <v>6007</v>
      </c>
      <c r="C687" s="83"/>
      <c r="D687" s="83" t="s">
        <v>123</v>
      </c>
      <c r="E687" s="83" t="s">
        <v>124</v>
      </c>
      <c r="F687" s="83" t="s">
        <v>2909</v>
      </c>
      <c r="G687" s="83" t="s">
        <v>125</v>
      </c>
      <c r="H687" s="83" t="s">
        <v>126</v>
      </c>
      <c r="I687" s="83">
        <v>200</v>
      </c>
      <c r="J687" s="83"/>
    </row>
    <row r="688" spans="1:10" ht="15">
      <c r="A688" s="49">
        <v>1</v>
      </c>
      <c r="B688" s="81" t="s">
        <v>3787</v>
      </c>
      <c r="C688" s="49"/>
      <c r="D688" s="49" t="s">
        <v>1789</v>
      </c>
      <c r="E688" s="49" t="s">
        <v>3787</v>
      </c>
      <c r="F688" s="81" t="s">
        <v>2909</v>
      </c>
      <c r="G688" s="111"/>
      <c r="H688" s="111"/>
      <c r="I688" s="111"/>
      <c r="J688" s="83" t="s">
        <v>5788</v>
      </c>
    </row>
    <row r="689" spans="1:10" ht="45">
      <c r="A689" s="49">
        <v>1</v>
      </c>
      <c r="B689" s="81" t="s">
        <v>3768</v>
      </c>
      <c r="C689" s="49"/>
      <c r="D689" s="49" t="s">
        <v>2919</v>
      </c>
      <c r="E689" s="49" t="s">
        <v>2920</v>
      </c>
      <c r="F689" s="81" t="s">
        <v>2918</v>
      </c>
      <c r="G689" s="82" t="s">
        <v>2921</v>
      </c>
      <c r="H689" s="82"/>
      <c r="I689" s="82"/>
      <c r="J689" s="83" t="s">
        <v>5788</v>
      </c>
    </row>
    <row r="690" spans="1:10" ht="30">
      <c r="A690" s="49">
        <v>2</v>
      </c>
      <c r="B690" s="83" t="s">
        <v>2918</v>
      </c>
      <c r="C690" s="83" t="s">
        <v>2992</v>
      </c>
      <c r="D690" s="83" t="s">
        <v>961</v>
      </c>
      <c r="E690" s="83" t="s">
        <v>962</v>
      </c>
      <c r="F690" s="81" t="s">
        <v>2918</v>
      </c>
      <c r="G690" s="82"/>
      <c r="H690" s="82"/>
      <c r="I690" s="82"/>
      <c r="J690" s="83" t="s">
        <v>5788</v>
      </c>
    </row>
    <row r="691" spans="1:10" ht="30">
      <c r="A691" s="49">
        <v>3</v>
      </c>
      <c r="B691" s="81" t="s">
        <v>3768</v>
      </c>
      <c r="C691" s="49"/>
      <c r="D691" s="49" t="s">
        <v>1761</v>
      </c>
      <c r="E691" s="49" t="s">
        <v>1762</v>
      </c>
      <c r="F691" s="81" t="s">
        <v>2918</v>
      </c>
      <c r="G691" s="82" t="s">
        <v>1763</v>
      </c>
      <c r="H691" s="82"/>
      <c r="I691" s="82"/>
      <c r="J691" s="83" t="s">
        <v>5788</v>
      </c>
    </row>
    <row r="692" spans="1:10" ht="30">
      <c r="A692" s="49">
        <v>4</v>
      </c>
      <c r="B692" s="83" t="s">
        <v>2918</v>
      </c>
      <c r="C692" s="49"/>
      <c r="D692" s="83" t="s">
        <v>872</v>
      </c>
      <c r="E692" s="83" t="s">
        <v>873</v>
      </c>
      <c r="F692" s="81" t="s">
        <v>2918</v>
      </c>
      <c r="G692" s="85" t="s">
        <v>874</v>
      </c>
      <c r="H692" s="85"/>
      <c r="I692" s="85"/>
      <c r="J692" s="83" t="s">
        <v>5788</v>
      </c>
    </row>
    <row r="693" spans="1:10" ht="30">
      <c r="A693" s="49">
        <v>5</v>
      </c>
      <c r="B693" s="81" t="s">
        <v>3768</v>
      </c>
      <c r="C693" s="49"/>
      <c r="D693" s="49" t="s">
        <v>245</v>
      </c>
      <c r="E693" s="49" t="s">
        <v>246</v>
      </c>
      <c r="F693" s="81" t="s">
        <v>2918</v>
      </c>
      <c r="G693" s="82" t="s">
        <v>247</v>
      </c>
      <c r="H693" s="82"/>
      <c r="I693" s="82"/>
      <c r="J693" s="83" t="s">
        <v>5788</v>
      </c>
    </row>
    <row r="694" spans="1:10" ht="30">
      <c r="A694" s="49">
        <v>6</v>
      </c>
      <c r="B694" s="81" t="s">
        <v>3768</v>
      </c>
      <c r="C694" s="49"/>
      <c r="D694" s="49" t="s">
        <v>1683</v>
      </c>
      <c r="E694" s="49" t="s">
        <v>1684</v>
      </c>
      <c r="F694" s="81" t="s">
        <v>2918</v>
      </c>
      <c r="G694" s="82" t="s">
        <v>1685</v>
      </c>
      <c r="H694" s="82"/>
      <c r="I694" s="82"/>
      <c r="J694" s="83" t="s">
        <v>5788</v>
      </c>
    </row>
    <row r="695" spans="1:10" ht="30">
      <c r="A695" s="49">
        <v>7</v>
      </c>
      <c r="B695" s="81" t="s">
        <v>3768</v>
      </c>
      <c r="C695" s="49" t="s">
        <v>3074</v>
      </c>
      <c r="D695" s="49" t="s">
        <v>3485</v>
      </c>
      <c r="E695" s="49" t="s">
        <v>3486</v>
      </c>
      <c r="F695" s="81" t="s">
        <v>2918</v>
      </c>
      <c r="G695" s="82" t="s">
        <v>3487</v>
      </c>
      <c r="H695" s="82"/>
      <c r="I695" s="82"/>
      <c r="J695" s="83" t="s">
        <v>5788</v>
      </c>
    </row>
    <row r="696" spans="1:10" ht="30">
      <c r="A696" s="49">
        <v>8</v>
      </c>
      <c r="B696" s="81" t="s">
        <v>3768</v>
      </c>
      <c r="C696" s="49" t="s">
        <v>3074</v>
      </c>
      <c r="D696" s="49" t="s">
        <v>2670</v>
      </c>
      <c r="E696" s="49" t="s">
        <v>751</v>
      </c>
      <c r="F696" s="81" t="s">
        <v>2918</v>
      </c>
      <c r="G696" s="82" t="s">
        <v>752</v>
      </c>
      <c r="H696" s="82"/>
      <c r="I696" s="82"/>
      <c r="J696" s="83" t="s">
        <v>5788</v>
      </c>
    </row>
    <row r="697" spans="1:10" ht="30">
      <c r="A697" s="49">
        <v>9</v>
      </c>
      <c r="B697" s="83" t="s">
        <v>2918</v>
      </c>
      <c r="C697" s="49"/>
      <c r="D697" s="83" t="s">
        <v>1225</v>
      </c>
      <c r="E697" s="83" t="s">
        <v>1226</v>
      </c>
      <c r="F697" s="81" t="s">
        <v>2918</v>
      </c>
      <c r="G697" s="85" t="s">
        <v>1227</v>
      </c>
      <c r="H697" s="85"/>
      <c r="I697" s="85"/>
      <c r="J697" s="83" t="s">
        <v>5788</v>
      </c>
    </row>
    <row r="698" spans="1:10" ht="30">
      <c r="A698" s="49">
        <v>1</v>
      </c>
      <c r="B698" s="81" t="s">
        <v>1740</v>
      </c>
      <c r="C698" s="49"/>
      <c r="D698" s="49" t="s">
        <v>1741</v>
      </c>
      <c r="E698" s="108" t="s">
        <v>1742</v>
      </c>
      <c r="F698" s="81" t="s">
        <v>2912</v>
      </c>
      <c r="G698" s="82" t="s">
        <v>1743</v>
      </c>
      <c r="H698" s="82"/>
      <c r="I698" s="82"/>
      <c r="J698" s="83" t="s">
        <v>5788</v>
      </c>
    </row>
    <row r="699" spans="1:10" ht="30">
      <c r="A699" s="49">
        <v>1</v>
      </c>
      <c r="B699" s="81" t="s">
        <v>2646</v>
      </c>
      <c r="C699" s="49"/>
      <c r="D699" s="49" t="s">
        <v>2647</v>
      </c>
      <c r="E699" s="108" t="s">
        <v>2648</v>
      </c>
      <c r="F699" s="81" t="s">
        <v>2912</v>
      </c>
      <c r="G699" s="82"/>
      <c r="H699" s="82"/>
      <c r="I699" s="82"/>
      <c r="J699" s="83" t="s">
        <v>5788</v>
      </c>
    </row>
    <row r="700" spans="1:10" ht="45">
      <c r="A700" s="49">
        <v>1</v>
      </c>
      <c r="B700" s="81" t="s">
        <v>3733</v>
      </c>
      <c r="C700" s="49"/>
      <c r="D700" s="49" t="s">
        <v>4995</v>
      </c>
      <c r="E700" s="49" t="s">
        <v>4996</v>
      </c>
      <c r="F700" s="81" t="s">
        <v>2912</v>
      </c>
      <c r="G700" s="82" t="s">
        <v>4997</v>
      </c>
      <c r="H700" s="82"/>
      <c r="I700" s="82"/>
      <c r="J700" s="83" t="s">
        <v>5788</v>
      </c>
    </row>
    <row r="701" spans="1:10" ht="15">
      <c r="A701" s="49">
        <v>2</v>
      </c>
      <c r="B701" s="81" t="s">
        <v>3733</v>
      </c>
      <c r="C701" s="49"/>
      <c r="D701" s="49" t="s">
        <v>5398</v>
      </c>
      <c r="E701" s="49" t="s">
        <v>5399</v>
      </c>
      <c r="F701" s="81" t="s">
        <v>2912</v>
      </c>
      <c r="G701" s="82" t="s">
        <v>5400</v>
      </c>
      <c r="H701" s="82"/>
      <c r="I701" s="82"/>
      <c r="J701" s="83" t="s">
        <v>5788</v>
      </c>
    </row>
    <row r="702" spans="1:10" ht="45">
      <c r="A702" s="49">
        <v>3</v>
      </c>
      <c r="B702" s="81" t="s">
        <v>3733</v>
      </c>
      <c r="C702" s="49" t="s">
        <v>3074</v>
      </c>
      <c r="D702" s="49" t="s">
        <v>1714</v>
      </c>
      <c r="E702" s="49" t="s">
        <v>1715</v>
      </c>
      <c r="F702" s="81" t="s">
        <v>2912</v>
      </c>
      <c r="G702" s="82" t="s">
        <v>1716</v>
      </c>
      <c r="H702" s="82"/>
      <c r="I702" s="82"/>
      <c r="J702" s="83" t="s">
        <v>5788</v>
      </c>
    </row>
    <row r="703" spans="1:10" ht="30">
      <c r="A703" s="49">
        <v>4</v>
      </c>
      <c r="B703" s="83" t="s">
        <v>1231</v>
      </c>
      <c r="C703" s="49"/>
      <c r="D703" s="83" t="s">
        <v>1232</v>
      </c>
      <c r="E703" s="83" t="s">
        <v>1233</v>
      </c>
      <c r="F703" s="81" t="s">
        <v>2912</v>
      </c>
      <c r="G703" s="85" t="s">
        <v>1234</v>
      </c>
      <c r="H703" s="85"/>
      <c r="I703" s="85"/>
      <c r="J703" s="83" t="s">
        <v>5788</v>
      </c>
    </row>
    <row r="704" spans="1:10" ht="45">
      <c r="A704" s="49">
        <v>1</v>
      </c>
      <c r="B704" s="81" t="s">
        <v>3729</v>
      </c>
      <c r="C704" s="49"/>
      <c r="D704" s="83" t="s">
        <v>187</v>
      </c>
      <c r="E704" s="83" t="s">
        <v>2916</v>
      </c>
      <c r="F704" s="81" t="s">
        <v>2912</v>
      </c>
      <c r="G704" s="82" t="s">
        <v>2917</v>
      </c>
      <c r="H704" s="82"/>
      <c r="I704" s="82"/>
      <c r="J704" s="83" t="s">
        <v>5788</v>
      </c>
    </row>
    <row r="705" spans="1:10" ht="30">
      <c r="A705" s="49">
        <v>2</v>
      </c>
      <c r="B705" s="81" t="s">
        <v>2935</v>
      </c>
      <c r="C705" s="49"/>
      <c r="D705" s="83" t="s">
        <v>2936</v>
      </c>
      <c r="E705" s="83" t="s">
        <v>2937</v>
      </c>
      <c r="F705" s="81" t="s">
        <v>2912</v>
      </c>
      <c r="G705" s="82"/>
      <c r="H705" s="82"/>
      <c r="I705" s="82"/>
      <c r="J705" s="83" t="s">
        <v>5788</v>
      </c>
    </row>
    <row r="706" spans="1:10" ht="15">
      <c r="A706" s="49">
        <v>3</v>
      </c>
      <c r="B706" s="81" t="s">
        <v>3729</v>
      </c>
      <c r="C706" s="49"/>
      <c r="D706" s="83" t="s">
        <v>2942</v>
      </c>
      <c r="E706" s="83"/>
      <c r="F706" s="81" t="s">
        <v>2912</v>
      </c>
      <c r="G706" s="82"/>
      <c r="H706" s="82"/>
      <c r="I706" s="82"/>
      <c r="J706" s="83" t="s">
        <v>5788</v>
      </c>
    </row>
    <row r="707" spans="1:10" ht="45">
      <c r="A707" s="49">
        <v>4</v>
      </c>
      <c r="B707" s="83" t="s">
        <v>2935</v>
      </c>
      <c r="C707" s="49"/>
      <c r="D707" s="83" t="s">
        <v>4899</v>
      </c>
      <c r="E707" s="83" t="s">
        <v>4900</v>
      </c>
      <c r="F707" s="81" t="s">
        <v>2912</v>
      </c>
      <c r="G707" s="85" t="s">
        <v>4901</v>
      </c>
      <c r="H707" s="85"/>
      <c r="I707" s="85"/>
      <c r="J707" s="83" t="s">
        <v>5788</v>
      </c>
    </row>
    <row r="708" spans="1:10" ht="30">
      <c r="A708" s="49">
        <v>5</v>
      </c>
      <c r="B708" s="81" t="s">
        <v>2935</v>
      </c>
      <c r="C708" s="49"/>
      <c r="D708" s="83" t="s">
        <v>4909</v>
      </c>
      <c r="E708" s="83" t="s">
        <v>4910</v>
      </c>
      <c r="F708" s="81" t="s">
        <v>2912</v>
      </c>
      <c r="G708" s="82" t="s">
        <v>4911</v>
      </c>
      <c r="H708" s="82"/>
      <c r="I708" s="82"/>
      <c r="J708" s="83" t="s">
        <v>5788</v>
      </c>
    </row>
    <row r="709" spans="1:10" ht="30">
      <c r="A709" s="49">
        <v>6</v>
      </c>
      <c r="B709" s="81" t="s">
        <v>3729</v>
      </c>
      <c r="C709" s="83" t="s">
        <v>2992</v>
      </c>
      <c r="D709" s="49" t="s">
        <v>4912</v>
      </c>
      <c r="E709" s="49" t="s">
        <v>4913</v>
      </c>
      <c r="F709" s="81" t="s">
        <v>2912</v>
      </c>
      <c r="G709" s="92"/>
      <c r="H709" s="92"/>
      <c r="I709" s="92"/>
      <c r="J709" s="83" t="s">
        <v>5788</v>
      </c>
    </row>
    <row r="710" spans="1:10" ht="45">
      <c r="A710" s="49">
        <v>7</v>
      </c>
      <c r="B710" s="81" t="s">
        <v>3729</v>
      </c>
      <c r="C710" s="49"/>
      <c r="D710" s="49" t="s">
        <v>4914</v>
      </c>
      <c r="E710" s="108" t="s">
        <v>4915</v>
      </c>
      <c r="F710" s="81" t="s">
        <v>2912</v>
      </c>
      <c r="G710" s="82"/>
      <c r="H710" s="82"/>
      <c r="I710" s="82"/>
      <c r="J710" s="83" t="s">
        <v>5788</v>
      </c>
    </row>
    <row r="711" spans="1:10" ht="45">
      <c r="A711" s="49">
        <v>8</v>
      </c>
      <c r="B711" s="81" t="s">
        <v>2935</v>
      </c>
      <c r="C711" s="49"/>
      <c r="D711" s="83" t="s">
        <v>4916</v>
      </c>
      <c r="E711" s="83" t="s">
        <v>4917</v>
      </c>
      <c r="F711" s="81" t="s">
        <v>2912</v>
      </c>
      <c r="G711" s="82"/>
      <c r="H711" s="82"/>
      <c r="I711" s="82"/>
      <c r="J711" s="83" t="s">
        <v>5788</v>
      </c>
    </row>
    <row r="712" spans="1:10" ht="15">
      <c r="A712" s="49">
        <v>9</v>
      </c>
      <c r="B712" s="81" t="s">
        <v>3729</v>
      </c>
      <c r="C712" s="49"/>
      <c r="D712" s="83" t="s">
        <v>5272</v>
      </c>
      <c r="E712" s="49" t="s">
        <v>4923</v>
      </c>
      <c r="F712" s="81" t="s">
        <v>2912</v>
      </c>
      <c r="G712" s="82">
        <v>28293333</v>
      </c>
      <c r="H712" s="82"/>
      <c r="I712" s="82"/>
      <c r="J712" s="83" t="s">
        <v>5788</v>
      </c>
    </row>
    <row r="713" spans="1:10" ht="15">
      <c r="A713" s="49">
        <v>10</v>
      </c>
      <c r="B713" s="81" t="s">
        <v>3729</v>
      </c>
      <c r="C713" s="49" t="s">
        <v>1889</v>
      </c>
      <c r="D713" s="49" t="s">
        <v>4924</v>
      </c>
      <c r="E713" s="49" t="s">
        <v>2935</v>
      </c>
      <c r="F713" s="81" t="s">
        <v>2912</v>
      </c>
      <c r="G713" s="82"/>
      <c r="H713" s="82"/>
      <c r="I713" s="82"/>
      <c r="J713" s="83" t="s">
        <v>5788</v>
      </c>
    </row>
    <row r="714" spans="1:10" ht="30">
      <c r="A714" s="49">
        <v>11</v>
      </c>
      <c r="B714" s="81" t="s">
        <v>3729</v>
      </c>
      <c r="C714" s="49"/>
      <c r="D714" s="49" t="s">
        <v>952</v>
      </c>
      <c r="E714" s="49" t="s">
        <v>953</v>
      </c>
      <c r="F714" s="81" t="s">
        <v>2912</v>
      </c>
      <c r="G714" s="82" t="s">
        <v>954</v>
      </c>
      <c r="H714" s="82"/>
      <c r="I714" s="82"/>
      <c r="J714" s="83" t="s">
        <v>5788</v>
      </c>
    </row>
    <row r="715" spans="1:10" ht="30">
      <c r="A715" s="49">
        <v>12</v>
      </c>
      <c r="B715" s="83" t="s">
        <v>2935</v>
      </c>
      <c r="C715" s="49"/>
      <c r="D715" s="83" t="s">
        <v>955</v>
      </c>
      <c r="E715" s="83" t="s">
        <v>956</v>
      </c>
      <c r="F715" s="81" t="s">
        <v>2912</v>
      </c>
      <c r="G715" s="85" t="s">
        <v>957</v>
      </c>
      <c r="H715" s="85"/>
      <c r="I715" s="85"/>
      <c r="J715" s="83" t="s">
        <v>5788</v>
      </c>
    </row>
    <row r="716" spans="1:10" ht="30">
      <c r="A716" s="49">
        <v>13</v>
      </c>
      <c r="B716" s="83" t="s">
        <v>2935</v>
      </c>
      <c r="C716" s="83" t="s">
        <v>2992</v>
      </c>
      <c r="D716" s="83" t="s">
        <v>973</v>
      </c>
      <c r="E716" s="83" t="s">
        <v>974</v>
      </c>
      <c r="F716" s="81" t="s">
        <v>2912</v>
      </c>
      <c r="G716" s="85">
        <v>22482045</v>
      </c>
      <c r="H716" s="85"/>
      <c r="I716" s="85"/>
      <c r="J716" s="83" t="s">
        <v>5788</v>
      </c>
    </row>
    <row r="717" spans="1:10" ht="30">
      <c r="A717" s="49">
        <v>14</v>
      </c>
      <c r="B717" s="81" t="s">
        <v>3729</v>
      </c>
      <c r="C717" s="49"/>
      <c r="D717" s="49" t="s">
        <v>1002</v>
      </c>
      <c r="E717" s="49" t="s">
        <v>1003</v>
      </c>
      <c r="F717" s="81" t="s">
        <v>2912</v>
      </c>
      <c r="G717" s="92"/>
      <c r="H717" s="92"/>
      <c r="I717" s="92"/>
      <c r="J717" s="83" t="s">
        <v>5788</v>
      </c>
    </row>
    <row r="718" spans="1:10" ht="30">
      <c r="A718" s="49">
        <v>15</v>
      </c>
      <c r="B718" s="81" t="s">
        <v>3729</v>
      </c>
      <c r="C718" s="49"/>
      <c r="D718" s="49" t="s">
        <v>1004</v>
      </c>
      <c r="E718" s="49" t="s">
        <v>1005</v>
      </c>
      <c r="F718" s="81" t="s">
        <v>2912</v>
      </c>
      <c r="G718" s="92" t="s">
        <v>1006</v>
      </c>
      <c r="H718" s="92"/>
      <c r="I718" s="92"/>
      <c r="J718" s="83" t="s">
        <v>5788</v>
      </c>
    </row>
    <row r="719" spans="1:10" ht="30">
      <c r="A719" s="49">
        <v>16</v>
      </c>
      <c r="B719" s="81" t="s">
        <v>3729</v>
      </c>
      <c r="C719" s="83" t="s">
        <v>1896</v>
      </c>
      <c r="D719" s="83" t="s">
        <v>4981</v>
      </c>
      <c r="E719" s="83" t="s">
        <v>4982</v>
      </c>
      <c r="F719" s="81" t="s">
        <v>2912</v>
      </c>
      <c r="G719" s="82" t="s">
        <v>4983</v>
      </c>
      <c r="H719" s="82"/>
      <c r="I719" s="82"/>
      <c r="J719" s="83" t="s">
        <v>5788</v>
      </c>
    </row>
    <row r="720" spans="1:10" ht="30">
      <c r="A720" s="49">
        <v>17</v>
      </c>
      <c r="B720" s="81" t="s">
        <v>3729</v>
      </c>
      <c r="C720" s="49" t="s">
        <v>3074</v>
      </c>
      <c r="D720" s="49" t="s">
        <v>4990</v>
      </c>
      <c r="E720" s="108" t="s">
        <v>4991</v>
      </c>
      <c r="F720" s="81" t="s">
        <v>2912</v>
      </c>
      <c r="G720" s="82" t="s">
        <v>4992</v>
      </c>
      <c r="H720" s="82"/>
      <c r="I720" s="82"/>
      <c r="J720" s="83" t="s">
        <v>5788</v>
      </c>
    </row>
    <row r="721" spans="1:10" ht="45">
      <c r="A721" s="49">
        <v>18</v>
      </c>
      <c r="B721" s="81" t="s">
        <v>3729</v>
      </c>
      <c r="C721" s="49" t="s">
        <v>3074</v>
      </c>
      <c r="D721" s="49" t="s">
        <v>4993</v>
      </c>
      <c r="E721" s="49" t="s">
        <v>4994</v>
      </c>
      <c r="F721" s="81" t="s">
        <v>2912</v>
      </c>
      <c r="G721" s="82">
        <v>22460702</v>
      </c>
      <c r="H721" s="82"/>
      <c r="I721" s="82"/>
      <c r="J721" s="83" t="s">
        <v>5788</v>
      </c>
    </row>
    <row r="722" spans="1:10" ht="30">
      <c r="A722" s="49">
        <v>19</v>
      </c>
      <c r="B722" s="81" t="s">
        <v>3729</v>
      </c>
      <c r="C722" s="49"/>
      <c r="D722" s="49" t="s">
        <v>4995</v>
      </c>
      <c r="E722" s="49" t="s">
        <v>4998</v>
      </c>
      <c r="F722" s="81" t="s">
        <v>2912</v>
      </c>
      <c r="G722" s="92" t="s">
        <v>4999</v>
      </c>
      <c r="H722" s="92"/>
      <c r="I722" s="92"/>
      <c r="J722" s="83" t="s">
        <v>5788</v>
      </c>
    </row>
    <row r="723" spans="1:10" ht="45">
      <c r="A723" s="49">
        <v>20</v>
      </c>
      <c r="B723" s="83" t="s">
        <v>2935</v>
      </c>
      <c r="C723" s="83" t="s">
        <v>2992</v>
      </c>
      <c r="D723" s="83" t="s">
        <v>5003</v>
      </c>
      <c r="E723" s="83" t="s">
        <v>5004</v>
      </c>
      <c r="F723" s="81" t="s">
        <v>2912</v>
      </c>
      <c r="G723" s="85" t="s">
        <v>5005</v>
      </c>
      <c r="H723" s="85"/>
      <c r="I723" s="85"/>
      <c r="J723" s="83" t="s">
        <v>5788</v>
      </c>
    </row>
    <row r="724" spans="1:10" ht="15">
      <c r="A724" s="49">
        <v>21</v>
      </c>
      <c r="B724" s="81" t="s">
        <v>3729</v>
      </c>
      <c r="C724" s="49"/>
      <c r="D724" s="49" t="s">
        <v>5006</v>
      </c>
      <c r="E724" s="49" t="s">
        <v>5007</v>
      </c>
      <c r="F724" s="81" t="s">
        <v>2912</v>
      </c>
      <c r="G724" s="82" t="s">
        <v>5008</v>
      </c>
      <c r="H724" s="82"/>
      <c r="I724" s="82"/>
      <c r="J724" s="83" t="s">
        <v>5788</v>
      </c>
    </row>
    <row r="725" spans="1:10" ht="30">
      <c r="A725" s="49">
        <v>22</v>
      </c>
      <c r="B725" s="83" t="s">
        <v>2935</v>
      </c>
      <c r="C725" s="49" t="s">
        <v>1889</v>
      </c>
      <c r="D725" s="83" t="s">
        <v>5009</v>
      </c>
      <c r="E725" s="83" t="s">
        <v>5010</v>
      </c>
      <c r="F725" s="81" t="s">
        <v>2912</v>
      </c>
      <c r="G725" s="85" t="s">
        <v>5011</v>
      </c>
      <c r="H725" s="85"/>
      <c r="I725" s="85"/>
      <c r="J725" s="83" t="s">
        <v>5788</v>
      </c>
    </row>
    <row r="726" spans="1:10" ht="15">
      <c r="A726" s="49">
        <v>23</v>
      </c>
      <c r="B726" s="81" t="s">
        <v>3729</v>
      </c>
      <c r="C726" s="49"/>
      <c r="D726" s="83" t="s">
        <v>5016</v>
      </c>
      <c r="E726" s="83"/>
      <c r="F726" s="81" t="s">
        <v>2912</v>
      </c>
      <c r="G726" s="82"/>
      <c r="H726" s="82"/>
      <c r="I726" s="82"/>
      <c r="J726" s="83" t="s">
        <v>5788</v>
      </c>
    </row>
    <row r="727" spans="1:10" ht="15">
      <c r="A727" s="49">
        <v>24</v>
      </c>
      <c r="B727" s="81" t="s">
        <v>3729</v>
      </c>
      <c r="C727" s="49"/>
      <c r="D727" s="83" t="s">
        <v>5017</v>
      </c>
      <c r="E727" s="83" t="s">
        <v>5018</v>
      </c>
      <c r="F727" s="81" t="s">
        <v>2912</v>
      </c>
      <c r="G727" s="85" t="s">
        <v>5019</v>
      </c>
      <c r="H727" s="85"/>
      <c r="I727" s="85"/>
      <c r="J727" s="83" t="s">
        <v>5788</v>
      </c>
    </row>
    <row r="728" spans="1:10" ht="30">
      <c r="A728" s="49">
        <v>25</v>
      </c>
      <c r="B728" s="81" t="s">
        <v>3729</v>
      </c>
      <c r="C728" s="49"/>
      <c r="D728" s="83" t="s">
        <v>5023</v>
      </c>
      <c r="E728" s="49" t="s">
        <v>5024</v>
      </c>
      <c r="F728" s="81" t="s">
        <v>2912</v>
      </c>
      <c r="G728" s="92" t="s">
        <v>5025</v>
      </c>
      <c r="H728" s="92"/>
      <c r="I728" s="92"/>
      <c r="J728" s="83" t="s">
        <v>5788</v>
      </c>
    </row>
    <row r="729" spans="1:10" ht="45">
      <c r="A729" s="49">
        <v>26</v>
      </c>
      <c r="B729" s="83" t="s">
        <v>2935</v>
      </c>
      <c r="C729" s="49" t="s">
        <v>1889</v>
      </c>
      <c r="D729" s="83" t="s">
        <v>5033</v>
      </c>
      <c r="E729" s="83" t="s">
        <v>5034</v>
      </c>
      <c r="F729" s="81" t="s">
        <v>2912</v>
      </c>
      <c r="G729" s="85" t="s">
        <v>5035</v>
      </c>
      <c r="H729" s="85"/>
      <c r="I729" s="85"/>
      <c r="J729" s="83" t="s">
        <v>5788</v>
      </c>
    </row>
    <row r="730" spans="1:10" ht="30">
      <c r="A730" s="49">
        <v>27</v>
      </c>
      <c r="B730" s="83" t="s">
        <v>2935</v>
      </c>
      <c r="C730" s="49" t="s">
        <v>1890</v>
      </c>
      <c r="D730" s="83" t="s">
        <v>5036</v>
      </c>
      <c r="E730" s="83" t="s">
        <v>5037</v>
      </c>
      <c r="F730" s="81" t="s">
        <v>2912</v>
      </c>
      <c r="G730" s="85" t="s">
        <v>5038</v>
      </c>
      <c r="H730" s="85"/>
      <c r="I730" s="85"/>
      <c r="J730" s="83" t="s">
        <v>5788</v>
      </c>
    </row>
    <row r="731" spans="1:10" ht="30">
      <c r="A731" s="49">
        <v>28</v>
      </c>
      <c r="B731" s="81" t="s">
        <v>3729</v>
      </c>
      <c r="C731" s="49"/>
      <c r="D731" s="49" t="s">
        <v>5510</v>
      </c>
      <c r="E731" s="49" t="s">
        <v>5511</v>
      </c>
      <c r="F731" s="81" t="s">
        <v>2912</v>
      </c>
      <c r="G731" s="92" t="s">
        <v>5512</v>
      </c>
      <c r="H731" s="92"/>
      <c r="I731" s="92"/>
      <c r="J731" s="83" t="s">
        <v>5788</v>
      </c>
    </row>
    <row r="732" spans="1:10" ht="30">
      <c r="A732" s="49">
        <v>29</v>
      </c>
      <c r="B732" s="81" t="s">
        <v>3729</v>
      </c>
      <c r="C732" s="49"/>
      <c r="D732" s="49" t="s">
        <v>5522</v>
      </c>
      <c r="E732" s="108" t="s">
        <v>5523</v>
      </c>
      <c r="F732" s="81" t="s">
        <v>2912</v>
      </c>
      <c r="G732" s="82" t="s">
        <v>5524</v>
      </c>
      <c r="H732" s="82"/>
      <c r="I732" s="82"/>
      <c r="J732" s="83" t="s">
        <v>5788</v>
      </c>
    </row>
    <row r="733" spans="1:10" ht="30">
      <c r="A733" s="49">
        <v>30</v>
      </c>
      <c r="B733" s="81" t="s">
        <v>3729</v>
      </c>
      <c r="C733" s="49"/>
      <c r="D733" s="83" t="s">
        <v>5535</v>
      </c>
      <c r="E733" s="83" t="s">
        <v>5536</v>
      </c>
      <c r="F733" s="81" t="s">
        <v>2912</v>
      </c>
      <c r="G733" s="82"/>
      <c r="H733" s="82"/>
      <c r="I733" s="82"/>
      <c r="J733" s="83" t="s">
        <v>5788</v>
      </c>
    </row>
    <row r="734" spans="1:10" ht="60">
      <c r="A734" s="49">
        <v>31</v>
      </c>
      <c r="B734" s="83" t="s">
        <v>2935</v>
      </c>
      <c r="C734" s="49"/>
      <c r="D734" s="83" t="s">
        <v>5537</v>
      </c>
      <c r="E734" s="63" t="s">
        <v>5538</v>
      </c>
      <c r="F734" s="81" t="s">
        <v>2912</v>
      </c>
      <c r="G734" s="85" t="s">
        <v>5539</v>
      </c>
      <c r="H734" s="85"/>
      <c r="I734" s="85"/>
      <c r="J734" s="83" t="s">
        <v>5788</v>
      </c>
    </row>
    <row r="735" spans="1:10" ht="30">
      <c r="A735" s="49">
        <v>32</v>
      </c>
      <c r="B735" s="81" t="s">
        <v>3729</v>
      </c>
      <c r="C735" s="49"/>
      <c r="D735" s="49" t="s">
        <v>5540</v>
      </c>
      <c r="E735" s="49" t="s">
        <v>5541</v>
      </c>
      <c r="F735" s="81" t="s">
        <v>2912</v>
      </c>
      <c r="G735" s="82" t="s">
        <v>5542</v>
      </c>
      <c r="H735" s="82"/>
      <c r="I735" s="82"/>
      <c r="J735" s="83" t="s">
        <v>5788</v>
      </c>
    </row>
    <row r="736" spans="1:10" ht="30">
      <c r="A736" s="49">
        <v>33</v>
      </c>
      <c r="B736" s="81" t="s">
        <v>3729</v>
      </c>
      <c r="C736" s="49" t="s">
        <v>3074</v>
      </c>
      <c r="D736" s="49" t="s">
        <v>5543</v>
      </c>
      <c r="E736" s="49" t="s">
        <v>5544</v>
      </c>
      <c r="F736" s="81" t="s">
        <v>2912</v>
      </c>
      <c r="G736" s="92" t="s">
        <v>5545</v>
      </c>
      <c r="H736" s="92"/>
      <c r="I736" s="92"/>
      <c r="J736" s="83" t="s">
        <v>5788</v>
      </c>
    </row>
    <row r="737" spans="1:10" ht="45">
      <c r="A737" s="49">
        <v>34</v>
      </c>
      <c r="B737" s="83" t="s">
        <v>2935</v>
      </c>
      <c r="C737" s="49"/>
      <c r="D737" s="83" t="s">
        <v>5548</v>
      </c>
      <c r="E737" s="83" t="s">
        <v>3541</v>
      </c>
      <c r="F737" s="81" t="s">
        <v>2912</v>
      </c>
      <c r="G737" s="85" t="s">
        <v>3542</v>
      </c>
      <c r="H737" s="85"/>
      <c r="I737" s="85"/>
      <c r="J737" s="83" t="s">
        <v>5788</v>
      </c>
    </row>
    <row r="738" spans="1:10" ht="30">
      <c r="A738" s="49">
        <v>35</v>
      </c>
      <c r="B738" s="81" t="s">
        <v>3729</v>
      </c>
      <c r="C738" s="49" t="s">
        <v>1892</v>
      </c>
      <c r="D738" s="49" t="s">
        <v>3549</v>
      </c>
      <c r="E738" s="49" t="s">
        <v>3550</v>
      </c>
      <c r="F738" s="81" t="s">
        <v>2912</v>
      </c>
      <c r="G738" s="92" t="s">
        <v>3551</v>
      </c>
      <c r="H738" s="92"/>
      <c r="I738" s="92"/>
      <c r="J738" s="83" t="s">
        <v>5788</v>
      </c>
    </row>
    <row r="739" spans="1:10" ht="15">
      <c r="A739" s="49">
        <v>36</v>
      </c>
      <c r="B739" s="81" t="s">
        <v>3729</v>
      </c>
      <c r="C739" s="83" t="s">
        <v>2992</v>
      </c>
      <c r="D739" s="83" t="s">
        <v>3557</v>
      </c>
      <c r="E739" s="49" t="s">
        <v>3558</v>
      </c>
      <c r="F739" s="81" t="s">
        <v>2912</v>
      </c>
      <c r="G739" s="92" t="s">
        <v>3559</v>
      </c>
      <c r="H739" s="92"/>
      <c r="I739" s="92"/>
      <c r="J739" s="83" t="s">
        <v>5788</v>
      </c>
    </row>
    <row r="740" spans="1:10" ht="30">
      <c r="A740" s="49">
        <v>37</v>
      </c>
      <c r="B740" s="83" t="s">
        <v>2935</v>
      </c>
      <c r="C740" s="83" t="s">
        <v>2992</v>
      </c>
      <c r="D740" s="83" t="s">
        <v>3563</v>
      </c>
      <c r="E740" s="83" t="s">
        <v>3564</v>
      </c>
      <c r="F740" s="81" t="s">
        <v>2912</v>
      </c>
      <c r="G740" s="85" t="s">
        <v>3565</v>
      </c>
      <c r="H740" s="85"/>
      <c r="I740" s="85"/>
      <c r="J740" s="83" t="s">
        <v>5788</v>
      </c>
    </row>
    <row r="741" spans="1:10" ht="30">
      <c r="A741" s="49">
        <v>38</v>
      </c>
      <c r="B741" s="81" t="s">
        <v>3729</v>
      </c>
      <c r="C741" s="49"/>
      <c r="D741" s="49" t="s">
        <v>1734</v>
      </c>
      <c r="E741" s="49" t="s">
        <v>1735</v>
      </c>
      <c r="F741" s="81" t="s">
        <v>2912</v>
      </c>
      <c r="G741" s="92" t="s">
        <v>1736</v>
      </c>
      <c r="H741" s="92"/>
      <c r="I741" s="92"/>
      <c r="J741" s="83" t="s">
        <v>5788</v>
      </c>
    </row>
    <row r="742" spans="1:10" ht="30">
      <c r="A742" s="49">
        <v>39</v>
      </c>
      <c r="B742" s="83" t="s">
        <v>2935</v>
      </c>
      <c r="C742" s="83" t="s">
        <v>2992</v>
      </c>
      <c r="D742" s="83" t="s">
        <v>1737</v>
      </c>
      <c r="E742" s="83" t="s">
        <v>1738</v>
      </c>
      <c r="F742" s="81" t="s">
        <v>2912</v>
      </c>
      <c r="G742" s="85" t="s">
        <v>1739</v>
      </c>
      <c r="H742" s="85"/>
      <c r="I742" s="85"/>
      <c r="J742" s="83" t="s">
        <v>5788</v>
      </c>
    </row>
    <row r="743" spans="1:10" ht="30">
      <c r="A743" s="49">
        <v>40</v>
      </c>
      <c r="B743" s="81" t="s">
        <v>3729</v>
      </c>
      <c r="C743" s="49" t="s">
        <v>3074</v>
      </c>
      <c r="D743" s="49" t="s">
        <v>1744</v>
      </c>
      <c r="E743" s="108" t="s">
        <v>1745</v>
      </c>
      <c r="F743" s="81" t="s">
        <v>2912</v>
      </c>
      <c r="G743" s="82">
        <v>24343041</v>
      </c>
      <c r="H743" s="82"/>
      <c r="I743" s="82"/>
      <c r="J743" s="83" t="s">
        <v>5788</v>
      </c>
    </row>
    <row r="744" spans="1:10" ht="30">
      <c r="A744" s="49">
        <v>41</v>
      </c>
      <c r="B744" s="81" t="s">
        <v>3729</v>
      </c>
      <c r="C744" s="49"/>
      <c r="D744" s="49" t="s">
        <v>1749</v>
      </c>
      <c r="E744" s="49" t="s">
        <v>1750</v>
      </c>
      <c r="F744" s="81" t="s">
        <v>2912</v>
      </c>
      <c r="G744" s="92" t="s">
        <v>1751</v>
      </c>
      <c r="H744" s="92"/>
      <c r="I744" s="92"/>
      <c r="J744" s="83" t="s">
        <v>5788</v>
      </c>
    </row>
    <row r="745" spans="1:10" ht="30">
      <c r="A745" s="49">
        <v>42</v>
      </c>
      <c r="B745" s="83" t="s">
        <v>2935</v>
      </c>
      <c r="C745" s="49" t="s">
        <v>3074</v>
      </c>
      <c r="D745" s="83" t="s">
        <v>1755</v>
      </c>
      <c r="E745" s="83" t="s">
        <v>1756</v>
      </c>
      <c r="F745" s="81" t="s">
        <v>2912</v>
      </c>
      <c r="G745" s="85" t="s">
        <v>1757</v>
      </c>
      <c r="H745" s="85"/>
      <c r="I745" s="85"/>
      <c r="J745" s="83" t="s">
        <v>5788</v>
      </c>
    </row>
    <row r="746" spans="1:10" ht="45">
      <c r="A746" s="49">
        <v>43</v>
      </c>
      <c r="B746" s="81" t="s">
        <v>2935</v>
      </c>
      <c r="C746" s="49"/>
      <c r="D746" s="83" t="s">
        <v>1776</v>
      </c>
      <c r="E746" s="83" t="s">
        <v>1777</v>
      </c>
      <c r="F746" s="81" t="s">
        <v>2912</v>
      </c>
      <c r="G746" s="82">
        <v>25956868</v>
      </c>
      <c r="H746" s="82"/>
      <c r="I746" s="82"/>
      <c r="J746" s="83" t="s">
        <v>5788</v>
      </c>
    </row>
    <row r="747" spans="1:10" ht="30">
      <c r="A747" s="49">
        <v>44</v>
      </c>
      <c r="B747" s="81" t="s">
        <v>3729</v>
      </c>
      <c r="C747" s="49" t="s">
        <v>3074</v>
      </c>
      <c r="D747" s="49" t="s">
        <v>1781</v>
      </c>
      <c r="E747" s="108" t="s">
        <v>1782</v>
      </c>
      <c r="F747" s="81" t="s">
        <v>2912</v>
      </c>
      <c r="G747" s="82">
        <v>25376893</v>
      </c>
      <c r="H747" s="82"/>
      <c r="I747" s="82"/>
      <c r="J747" s="83" t="s">
        <v>5788</v>
      </c>
    </row>
    <row r="748" spans="1:10" ht="15">
      <c r="A748" s="49">
        <v>45</v>
      </c>
      <c r="B748" s="81" t="s">
        <v>3729</v>
      </c>
      <c r="C748" s="49"/>
      <c r="D748" s="49" t="s">
        <v>1783</v>
      </c>
      <c r="E748" s="49" t="s">
        <v>1784</v>
      </c>
      <c r="F748" s="81" t="s">
        <v>2912</v>
      </c>
      <c r="G748" s="82" t="s">
        <v>1785</v>
      </c>
      <c r="H748" s="82"/>
      <c r="I748" s="82"/>
      <c r="J748" s="83" t="s">
        <v>5788</v>
      </c>
    </row>
    <row r="749" spans="1:10" ht="30">
      <c r="A749" s="49">
        <v>46</v>
      </c>
      <c r="B749" s="81" t="s">
        <v>3729</v>
      </c>
      <c r="C749" s="49"/>
      <c r="D749" s="83" t="s">
        <v>1786</v>
      </c>
      <c r="E749" s="83" t="s">
        <v>1787</v>
      </c>
      <c r="F749" s="81" t="s">
        <v>2912</v>
      </c>
      <c r="G749" s="82" t="s">
        <v>1788</v>
      </c>
      <c r="H749" s="82"/>
      <c r="I749" s="82"/>
      <c r="J749" s="83" t="s">
        <v>5788</v>
      </c>
    </row>
    <row r="750" spans="1:10" ht="30">
      <c r="A750" s="49">
        <v>47</v>
      </c>
      <c r="B750" s="81" t="s">
        <v>3729</v>
      </c>
      <c r="C750" s="49" t="s">
        <v>3074</v>
      </c>
      <c r="D750" s="49" t="s">
        <v>1798</v>
      </c>
      <c r="E750" s="49" t="s">
        <v>1799</v>
      </c>
      <c r="F750" s="81" t="s">
        <v>2912</v>
      </c>
      <c r="G750" s="82" t="s">
        <v>1800</v>
      </c>
      <c r="H750" s="82"/>
      <c r="I750" s="82"/>
      <c r="J750" s="83" t="s">
        <v>5788</v>
      </c>
    </row>
    <row r="751" spans="1:10" ht="45">
      <c r="A751" s="49">
        <v>48</v>
      </c>
      <c r="B751" s="81" t="s">
        <v>3729</v>
      </c>
      <c r="C751" s="49" t="s">
        <v>3074</v>
      </c>
      <c r="D751" s="83" t="s">
        <v>1801</v>
      </c>
      <c r="E751" s="83" t="s">
        <v>1802</v>
      </c>
      <c r="F751" s="81" t="s">
        <v>2912</v>
      </c>
      <c r="G751" s="82" t="s">
        <v>1803</v>
      </c>
      <c r="H751" s="82"/>
      <c r="I751" s="82"/>
      <c r="J751" s="83" t="s">
        <v>5788</v>
      </c>
    </row>
    <row r="752" spans="1:10" ht="30">
      <c r="A752" s="49">
        <v>49</v>
      </c>
      <c r="B752" s="81" t="s">
        <v>2935</v>
      </c>
      <c r="C752" s="49"/>
      <c r="D752" s="83" t="s">
        <v>1813</v>
      </c>
      <c r="E752" s="83" t="s">
        <v>1814</v>
      </c>
      <c r="F752" s="81" t="s">
        <v>2912</v>
      </c>
      <c r="G752" s="82"/>
      <c r="H752" s="82"/>
      <c r="I752" s="82"/>
      <c r="J752" s="83" t="s">
        <v>5788</v>
      </c>
    </row>
    <row r="753" spans="1:10" ht="30">
      <c r="A753" s="49">
        <v>50</v>
      </c>
      <c r="B753" s="81" t="s">
        <v>3729</v>
      </c>
      <c r="C753" s="49"/>
      <c r="D753" s="49" t="s">
        <v>1819</v>
      </c>
      <c r="E753" s="49" t="s">
        <v>1820</v>
      </c>
      <c r="F753" s="81" t="s">
        <v>2912</v>
      </c>
      <c r="G753" s="82" t="s">
        <v>1821</v>
      </c>
      <c r="H753" s="82"/>
      <c r="I753" s="82"/>
      <c r="J753" s="83" t="s">
        <v>5788</v>
      </c>
    </row>
    <row r="754" spans="1:10" ht="30">
      <c r="A754" s="49">
        <v>51</v>
      </c>
      <c r="B754" s="81" t="s">
        <v>3729</v>
      </c>
      <c r="C754" s="49"/>
      <c r="D754" s="49" t="s">
        <v>1822</v>
      </c>
      <c r="E754" s="108" t="s">
        <v>1823</v>
      </c>
      <c r="F754" s="81" t="s">
        <v>2912</v>
      </c>
      <c r="G754" s="82" t="s">
        <v>1824</v>
      </c>
      <c r="H754" s="82"/>
      <c r="I754" s="82"/>
      <c r="J754" s="83" t="s">
        <v>5788</v>
      </c>
    </row>
    <row r="755" spans="1:10" ht="30">
      <c r="A755" s="49">
        <v>52</v>
      </c>
      <c r="B755" s="81" t="s">
        <v>3729</v>
      </c>
      <c r="C755" s="49"/>
      <c r="D755" s="83" t="s">
        <v>1825</v>
      </c>
      <c r="E755" s="83" t="s">
        <v>1826</v>
      </c>
      <c r="F755" s="81" t="s">
        <v>2912</v>
      </c>
      <c r="G755" s="82" t="s">
        <v>1827</v>
      </c>
      <c r="H755" s="82"/>
      <c r="I755" s="82"/>
      <c r="J755" s="83" t="s">
        <v>5788</v>
      </c>
    </row>
    <row r="756" spans="1:10" ht="30">
      <c r="A756" s="49">
        <v>53</v>
      </c>
      <c r="B756" s="81" t="s">
        <v>3729</v>
      </c>
      <c r="C756" s="49"/>
      <c r="D756" s="49" t="s">
        <v>3658</v>
      </c>
      <c r="E756" s="49" t="s">
        <v>3659</v>
      </c>
      <c r="F756" s="81" t="s">
        <v>2912</v>
      </c>
      <c r="G756" s="82" t="s">
        <v>3660</v>
      </c>
      <c r="H756" s="82"/>
      <c r="I756" s="82"/>
      <c r="J756" s="83" t="s">
        <v>5788</v>
      </c>
    </row>
    <row r="757" spans="1:10" ht="30">
      <c r="A757" s="49">
        <v>54</v>
      </c>
      <c r="B757" s="81" t="s">
        <v>2935</v>
      </c>
      <c r="C757" s="49"/>
      <c r="D757" s="83" t="s">
        <v>1986</v>
      </c>
      <c r="E757" s="83" t="s">
        <v>5388</v>
      </c>
      <c r="F757" s="81" t="s">
        <v>2912</v>
      </c>
      <c r="G757" s="82" t="s">
        <v>5389</v>
      </c>
      <c r="H757" s="82"/>
      <c r="I757" s="82"/>
      <c r="J757" s="83" t="s">
        <v>5788</v>
      </c>
    </row>
    <row r="758" spans="1:10" ht="45">
      <c r="A758" s="49">
        <v>55</v>
      </c>
      <c r="B758" s="81" t="s">
        <v>3729</v>
      </c>
      <c r="C758" s="49"/>
      <c r="D758" s="83" t="s">
        <v>5390</v>
      </c>
      <c r="E758" s="83" t="s">
        <v>5391</v>
      </c>
      <c r="F758" s="81" t="s">
        <v>2912</v>
      </c>
      <c r="G758" s="82" t="s">
        <v>5392</v>
      </c>
      <c r="H758" s="82"/>
      <c r="I758" s="82"/>
      <c r="J758" s="83" t="s">
        <v>5788</v>
      </c>
    </row>
    <row r="759" spans="1:10" ht="30">
      <c r="A759" s="49">
        <v>56</v>
      </c>
      <c r="B759" s="81" t="s">
        <v>3729</v>
      </c>
      <c r="C759" s="49" t="s">
        <v>3074</v>
      </c>
      <c r="D759" s="49" t="s">
        <v>5401</v>
      </c>
      <c r="E759" s="108" t="s">
        <v>5402</v>
      </c>
      <c r="F759" s="81" t="s">
        <v>2912</v>
      </c>
      <c r="G759" s="82" t="s">
        <v>5403</v>
      </c>
      <c r="H759" s="82"/>
      <c r="I759" s="82"/>
      <c r="J759" s="83" t="s">
        <v>5788</v>
      </c>
    </row>
    <row r="760" spans="1:10" ht="30">
      <c r="A760" s="49">
        <v>57</v>
      </c>
      <c r="B760" s="83" t="s">
        <v>2935</v>
      </c>
      <c r="C760" s="49"/>
      <c r="D760" s="83" t="s">
        <v>5404</v>
      </c>
      <c r="E760" s="83" t="s">
        <v>5405</v>
      </c>
      <c r="F760" s="81" t="s">
        <v>2912</v>
      </c>
      <c r="G760" s="85" t="s">
        <v>5406</v>
      </c>
      <c r="H760" s="85"/>
      <c r="I760" s="85"/>
      <c r="J760" s="83" t="s">
        <v>5788</v>
      </c>
    </row>
    <row r="761" spans="1:10" ht="30">
      <c r="A761" s="49">
        <v>58</v>
      </c>
      <c r="B761" s="81" t="s">
        <v>3729</v>
      </c>
      <c r="C761" s="49"/>
      <c r="D761" s="83" t="s">
        <v>5412</v>
      </c>
      <c r="E761" s="83" t="s">
        <v>3412</v>
      </c>
      <c r="F761" s="81" t="s">
        <v>2912</v>
      </c>
      <c r="G761" s="92" t="s">
        <v>3413</v>
      </c>
      <c r="H761" s="92"/>
      <c r="I761" s="92"/>
      <c r="J761" s="83" t="s">
        <v>5788</v>
      </c>
    </row>
    <row r="762" spans="1:10" ht="30">
      <c r="A762" s="49">
        <v>59</v>
      </c>
      <c r="B762" s="81" t="s">
        <v>3729</v>
      </c>
      <c r="C762" s="49" t="s">
        <v>3074</v>
      </c>
      <c r="D762" s="49" t="s">
        <v>3417</v>
      </c>
      <c r="E762" s="108" t="s">
        <v>3418</v>
      </c>
      <c r="F762" s="81" t="s">
        <v>2912</v>
      </c>
      <c r="G762" s="82"/>
      <c r="H762" s="82"/>
      <c r="I762" s="82"/>
      <c r="J762" s="83" t="s">
        <v>5788</v>
      </c>
    </row>
    <row r="763" spans="1:10" ht="15">
      <c r="A763" s="49">
        <v>60</v>
      </c>
      <c r="B763" s="81" t="s">
        <v>3729</v>
      </c>
      <c r="C763" s="49"/>
      <c r="D763" s="49" t="s">
        <v>3427</v>
      </c>
      <c r="E763" s="49" t="s">
        <v>3428</v>
      </c>
      <c r="F763" s="81" t="s">
        <v>2912</v>
      </c>
      <c r="G763" s="92" t="s">
        <v>3429</v>
      </c>
      <c r="H763" s="92"/>
      <c r="I763" s="92"/>
      <c r="J763" s="83" t="s">
        <v>5788</v>
      </c>
    </row>
    <row r="764" spans="1:10" ht="15">
      <c r="A764" s="49">
        <v>61</v>
      </c>
      <c r="B764" s="81" t="s">
        <v>3729</v>
      </c>
      <c r="C764" s="49"/>
      <c r="D764" s="49" t="s">
        <v>3440</v>
      </c>
      <c r="E764" s="49" t="s">
        <v>3441</v>
      </c>
      <c r="F764" s="81" t="s">
        <v>2912</v>
      </c>
      <c r="G764" s="82">
        <v>26411513</v>
      </c>
      <c r="H764" s="82"/>
      <c r="I764" s="82"/>
      <c r="J764" s="83" t="s">
        <v>5788</v>
      </c>
    </row>
    <row r="765" spans="1:10" ht="30">
      <c r="A765" s="49">
        <v>62</v>
      </c>
      <c r="B765" s="83" t="s">
        <v>2935</v>
      </c>
      <c r="C765" s="83" t="s">
        <v>2992</v>
      </c>
      <c r="D765" s="83" t="s">
        <v>3442</v>
      </c>
      <c r="E765" s="83" t="s">
        <v>3443</v>
      </c>
      <c r="F765" s="81" t="s">
        <v>2912</v>
      </c>
      <c r="G765" s="85" t="s">
        <v>3444</v>
      </c>
      <c r="H765" s="85"/>
      <c r="I765" s="85"/>
      <c r="J765" s="83" t="s">
        <v>5788</v>
      </c>
    </row>
    <row r="766" spans="1:10" ht="30">
      <c r="A766" s="49">
        <v>63</v>
      </c>
      <c r="B766" s="81" t="s">
        <v>3729</v>
      </c>
      <c r="C766" s="49"/>
      <c r="D766" s="49" t="s">
        <v>3861</v>
      </c>
      <c r="E766" s="49" t="s">
        <v>3862</v>
      </c>
      <c r="F766" s="81" t="s">
        <v>2912</v>
      </c>
      <c r="G766" s="82" t="s">
        <v>3863</v>
      </c>
      <c r="H766" s="82"/>
      <c r="I766" s="82"/>
      <c r="J766" s="83" t="s">
        <v>5788</v>
      </c>
    </row>
    <row r="767" spans="1:10" ht="45">
      <c r="A767" s="49">
        <v>64</v>
      </c>
      <c r="B767" s="81" t="s">
        <v>3729</v>
      </c>
      <c r="C767" s="49"/>
      <c r="D767" s="83" t="s">
        <v>3867</v>
      </c>
      <c r="E767" s="83" t="s">
        <v>3868</v>
      </c>
      <c r="F767" s="81" t="s">
        <v>2912</v>
      </c>
      <c r="G767" s="82">
        <v>2321407</v>
      </c>
      <c r="H767" s="82"/>
      <c r="I767" s="82"/>
      <c r="J767" s="83" t="s">
        <v>5788</v>
      </c>
    </row>
    <row r="768" spans="1:10" ht="30">
      <c r="A768" s="49">
        <v>65</v>
      </c>
      <c r="B768" s="81" t="s">
        <v>3729</v>
      </c>
      <c r="C768" s="49" t="s">
        <v>3074</v>
      </c>
      <c r="D768" s="49" t="s">
        <v>3869</v>
      </c>
      <c r="E768" s="49" t="s">
        <v>3870</v>
      </c>
      <c r="F768" s="81" t="s">
        <v>2912</v>
      </c>
      <c r="G768" s="92">
        <v>2402150</v>
      </c>
      <c r="H768" s="92"/>
      <c r="I768" s="92"/>
      <c r="J768" s="83" t="s">
        <v>5788</v>
      </c>
    </row>
    <row r="769" spans="1:10" ht="30">
      <c r="A769" s="49">
        <v>66</v>
      </c>
      <c r="B769" s="81" t="s">
        <v>3729</v>
      </c>
      <c r="C769" s="49"/>
      <c r="D769" s="49" t="s">
        <v>3871</v>
      </c>
      <c r="E769" s="49" t="s">
        <v>3872</v>
      </c>
      <c r="F769" s="81" t="s">
        <v>2912</v>
      </c>
      <c r="G769" s="92" t="s">
        <v>3873</v>
      </c>
      <c r="H769" s="92"/>
      <c r="I769" s="92"/>
      <c r="J769" s="83" t="s">
        <v>5788</v>
      </c>
    </row>
    <row r="770" spans="1:10" ht="15">
      <c r="A770" s="49">
        <v>67</v>
      </c>
      <c r="B770" s="81" t="s">
        <v>3729</v>
      </c>
      <c r="C770" s="49"/>
      <c r="D770" s="49" t="s">
        <v>3881</v>
      </c>
      <c r="E770" s="49" t="s">
        <v>3882</v>
      </c>
      <c r="F770" s="81" t="s">
        <v>2912</v>
      </c>
      <c r="G770" s="82" t="s">
        <v>3883</v>
      </c>
      <c r="H770" s="82"/>
      <c r="I770" s="82"/>
      <c r="J770" s="83" t="s">
        <v>5788</v>
      </c>
    </row>
    <row r="771" spans="1:10" ht="30">
      <c r="A771" s="49">
        <v>68</v>
      </c>
      <c r="B771" s="83" t="s">
        <v>2935</v>
      </c>
      <c r="C771" s="83" t="s">
        <v>2992</v>
      </c>
      <c r="D771" s="83" t="s">
        <v>796</v>
      </c>
      <c r="E771" s="83" t="s">
        <v>797</v>
      </c>
      <c r="F771" s="81" t="s">
        <v>2912</v>
      </c>
      <c r="G771" s="85" t="s">
        <v>798</v>
      </c>
      <c r="H771" s="85"/>
      <c r="I771" s="85"/>
      <c r="J771" s="83" t="s">
        <v>5788</v>
      </c>
    </row>
    <row r="772" spans="1:10" ht="30">
      <c r="A772" s="49">
        <v>69</v>
      </c>
      <c r="B772" s="81" t="s">
        <v>3729</v>
      </c>
      <c r="C772" s="49"/>
      <c r="D772" s="49" t="s">
        <v>812</v>
      </c>
      <c r="E772" s="49" t="s">
        <v>813</v>
      </c>
      <c r="F772" s="81" t="s">
        <v>2912</v>
      </c>
      <c r="G772" s="92" t="s">
        <v>814</v>
      </c>
      <c r="H772" s="92"/>
      <c r="I772" s="92"/>
      <c r="J772" s="83" t="s">
        <v>5788</v>
      </c>
    </row>
    <row r="773" spans="1:10" ht="30">
      <c r="A773" s="49">
        <v>70</v>
      </c>
      <c r="B773" s="81" t="s">
        <v>3729</v>
      </c>
      <c r="C773" s="49" t="s">
        <v>3074</v>
      </c>
      <c r="D773" s="81" t="s">
        <v>2364</v>
      </c>
      <c r="E773" s="49" t="s">
        <v>820</v>
      </c>
      <c r="F773" s="81" t="s">
        <v>2912</v>
      </c>
      <c r="G773" s="92"/>
      <c r="H773" s="92"/>
      <c r="I773" s="92"/>
      <c r="J773" s="83" t="s">
        <v>5788</v>
      </c>
    </row>
    <row r="774" spans="1:10" ht="30">
      <c r="A774" s="49">
        <v>71</v>
      </c>
      <c r="B774" s="81" t="s">
        <v>2935</v>
      </c>
      <c r="C774" s="49" t="s">
        <v>3074</v>
      </c>
      <c r="D774" s="83" t="s">
        <v>2364</v>
      </c>
      <c r="E774" s="83" t="s">
        <v>821</v>
      </c>
      <c r="F774" s="81" t="s">
        <v>2912</v>
      </c>
      <c r="G774" s="82">
        <v>22562883</v>
      </c>
      <c r="H774" s="82"/>
      <c r="I774" s="82"/>
      <c r="J774" s="83" t="s">
        <v>5788</v>
      </c>
    </row>
    <row r="775" spans="1:10" ht="30">
      <c r="A775" s="49">
        <v>72</v>
      </c>
      <c r="B775" s="81" t="s">
        <v>3729</v>
      </c>
      <c r="C775" s="49"/>
      <c r="D775" s="83" t="s">
        <v>833</v>
      </c>
      <c r="E775" s="83" t="s">
        <v>834</v>
      </c>
      <c r="F775" s="81" t="s">
        <v>2912</v>
      </c>
      <c r="G775" s="82" t="s">
        <v>835</v>
      </c>
      <c r="H775" s="82"/>
      <c r="I775" s="82"/>
      <c r="J775" s="83" t="s">
        <v>5788</v>
      </c>
    </row>
    <row r="776" spans="1:10" ht="30">
      <c r="A776" s="49">
        <v>73</v>
      </c>
      <c r="B776" s="81" t="s">
        <v>3729</v>
      </c>
      <c r="C776" s="83" t="s">
        <v>2992</v>
      </c>
      <c r="D776" s="49" t="s">
        <v>867</v>
      </c>
      <c r="E776" s="108" t="s">
        <v>868</v>
      </c>
      <c r="F776" s="81" t="s">
        <v>2912</v>
      </c>
      <c r="G776" s="82" t="s">
        <v>869</v>
      </c>
      <c r="H776" s="82"/>
      <c r="I776" s="82"/>
      <c r="J776" s="83" t="s">
        <v>5788</v>
      </c>
    </row>
    <row r="777" spans="1:10" ht="30">
      <c r="A777" s="49">
        <v>74</v>
      </c>
      <c r="B777" s="81" t="s">
        <v>3729</v>
      </c>
      <c r="C777" s="49"/>
      <c r="D777" s="49" t="s">
        <v>870</v>
      </c>
      <c r="E777" s="49" t="s">
        <v>871</v>
      </c>
      <c r="F777" s="81" t="s">
        <v>2912</v>
      </c>
      <c r="G777" s="92"/>
      <c r="H777" s="92"/>
      <c r="I777" s="92"/>
      <c r="J777" s="83" t="s">
        <v>5788</v>
      </c>
    </row>
    <row r="778" spans="1:10" ht="30">
      <c r="A778" s="49">
        <v>75</v>
      </c>
      <c r="B778" s="81" t="s">
        <v>3729</v>
      </c>
      <c r="C778" s="49"/>
      <c r="D778" s="49" t="s">
        <v>875</v>
      </c>
      <c r="E778" s="108" t="s">
        <v>876</v>
      </c>
      <c r="F778" s="81" t="s">
        <v>2912</v>
      </c>
      <c r="G778" s="82" t="s">
        <v>877</v>
      </c>
      <c r="H778" s="82"/>
      <c r="I778" s="82"/>
      <c r="J778" s="83" t="s">
        <v>5788</v>
      </c>
    </row>
    <row r="779" spans="1:10" ht="30">
      <c r="A779" s="49">
        <v>76</v>
      </c>
      <c r="B779" s="81" t="s">
        <v>3729</v>
      </c>
      <c r="C779" s="49"/>
      <c r="D779" s="49" t="s">
        <v>886</v>
      </c>
      <c r="E779" s="49" t="s">
        <v>887</v>
      </c>
      <c r="F779" s="81" t="s">
        <v>2912</v>
      </c>
      <c r="G779" s="92" t="s">
        <v>888</v>
      </c>
      <c r="H779" s="92"/>
      <c r="I779" s="92"/>
      <c r="J779" s="83" t="s">
        <v>5788</v>
      </c>
    </row>
    <row r="780" spans="1:10" ht="30">
      <c r="A780" s="49">
        <v>77</v>
      </c>
      <c r="B780" s="81" t="s">
        <v>3729</v>
      </c>
      <c r="C780" s="49"/>
      <c r="D780" s="49" t="s">
        <v>889</v>
      </c>
      <c r="E780" s="49" t="s">
        <v>890</v>
      </c>
      <c r="F780" s="81" t="s">
        <v>2912</v>
      </c>
      <c r="G780" s="92"/>
      <c r="H780" s="92"/>
      <c r="I780" s="92"/>
      <c r="J780" s="83" t="s">
        <v>5788</v>
      </c>
    </row>
    <row r="781" spans="1:10" ht="45">
      <c r="A781" s="49">
        <v>78</v>
      </c>
      <c r="B781" s="81" t="s">
        <v>3729</v>
      </c>
      <c r="C781" s="49"/>
      <c r="D781" s="83" t="s">
        <v>895</v>
      </c>
      <c r="E781" s="83" t="s">
        <v>896</v>
      </c>
      <c r="F781" s="81" t="s">
        <v>2912</v>
      </c>
      <c r="G781" s="82" t="s">
        <v>897</v>
      </c>
      <c r="H781" s="82"/>
      <c r="I781" s="82"/>
      <c r="J781" s="83" t="s">
        <v>5788</v>
      </c>
    </row>
    <row r="782" spans="1:10" ht="30">
      <c r="A782" s="49">
        <v>79</v>
      </c>
      <c r="B782" s="81" t="s">
        <v>3729</v>
      </c>
      <c r="C782" s="49" t="s">
        <v>3074</v>
      </c>
      <c r="D782" s="83" t="s">
        <v>903</v>
      </c>
      <c r="E782" s="83" t="s">
        <v>904</v>
      </c>
      <c r="F782" s="81" t="s">
        <v>2912</v>
      </c>
      <c r="G782" s="82" t="s">
        <v>905</v>
      </c>
      <c r="H782" s="82"/>
      <c r="I782" s="82"/>
      <c r="J782" s="83" t="s">
        <v>5788</v>
      </c>
    </row>
    <row r="783" spans="1:10" ht="45">
      <c r="A783" s="49">
        <v>80</v>
      </c>
      <c r="B783" s="81" t="s">
        <v>3729</v>
      </c>
      <c r="C783" s="49"/>
      <c r="D783" s="83" t="s">
        <v>918</v>
      </c>
      <c r="E783" s="83" t="s">
        <v>919</v>
      </c>
      <c r="F783" s="81" t="s">
        <v>2912</v>
      </c>
      <c r="G783" s="82"/>
      <c r="H783" s="82"/>
      <c r="I783" s="82"/>
      <c r="J783" s="83" t="s">
        <v>5788</v>
      </c>
    </row>
    <row r="784" spans="1:10" ht="45">
      <c r="A784" s="49">
        <v>81</v>
      </c>
      <c r="B784" s="81" t="s">
        <v>3729</v>
      </c>
      <c r="C784" s="49" t="s">
        <v>3074</v>
      </c>
      <c r="D784" s="49" t="s">
        <v>923</v>
      </c>
      <c r="E784" s="108" t="s">
        <v>924</v>
      </c>
      <c r="F784" s="81" t="s">
        <v>2912</v>
      </c>
      <c r="G784" s="82"/>
      <c r="H784" s="82"/>
      <c r="I784" s="82"/>
      <c r="J784" s="83" t="s">
        <v>5788</v>
      </c>
    </row>
    <row r="785" spans="1:10" ht="30">
      <c r="A785" s="49">
        <v>82</v>
      </c>
      <c r="B785" s="83" t="s">
        <v>2935</v>
      </c>
      <c r="C785" s="49" t="s">
        <v>3074</v>
      </c>
      <c r="D785" s="83" t="s">
        <v>928</v>
      </c>
      <c r="E785" s="83" t="s">
        <v>929</v>
      </c>
      <c r="F785" s="81" t="s">
        <v>2912</v>
      </c>
      <c r="G785" s="85" t="s">
        <v>930</v>
      </c>
      <c r="H785" s="85"/>
      <c r="I785" s="85"/>
      <c r="J785" s="83" t="s">
        <v>5788</v>
      </c>
    </row>
    <row r="786" spans="1:10" ht="30">
      <c r="A786" s="49">
        <v>83</v>
      </c>
      <c r="B786" s="81" t="s">
        <v>3729</v>
      </c>
      <c r="C786" s="49" t="s">
        <v>1895</v>
      </c>
      <c r="D786" s="49" t="s">
        <v>937</v>
      </c>
      <c r="E786" s="49" t="s">
        <v>938</v>
      </c>
      <c r="F786" s="81" t="s">
        <v>2912</v>
      </c>
      <c r="G786" s="92" t="s">
        <v>939</v>
      </c>
      <c r="H786" s="92"/>
      <c r="I786" s="92"/>
      <c r="J786" s="83" t="s">
        <v>5788</v>
      </c>
    </row>
    <row r="787" spans="1:10" ht="30">
      <c r="A787" s="49">
        <v>84</v>
      </c>
      <c r="B787" s="81" t="s">
        <v>3729</v>
      </c>
      <c r="C787" s="49" t="s">
        <v>1895</v>
      </c>
      <c r="D787" s="49" t="s">
        <v>940</v>
      </c>
      <c r="E787" s="49" t="s">
        <v>941</v>
      </c>
      <c r="F787" s="81" t="s">
        <v>2912</v>
      </c>
      <c r="G787" s="92" t="s">
        <v>942</v>
      </c>
      <c r="H787" s="92"/>
      <c r="I787" s="92"/>
      <c r="J787" s="83" t="s">
        <v>5788</v>
      </c>
    </row>
    <row r="788" spans="1:10" ht="45">
      <c r="A788" s="49">
        <v>85</v>
      </c>
      <c r="B788" s="81" t="s">
        <v>3729</v>
      </c>
      <c r="C788" s="49" t="s">
        <v>1895</v>
      </c>
      <c r="D788" s="49" t="s">
        <v>227</v>
      </c>
      <c r="E788" s="49" t="s">
        <v>228</v>
      </c>
      <c r="F788" s="81" t="s">
        <v>2912</v>
      </c>
      <c r="G788" s="85">
        <v>26690786</v>
      </c>
      <c r="H788" s="85"/>
      <c r="I788" s="85"/>
      <c r="J788" s="83" t="s">
        <v>5788</v>
      </c>
    </row>
    <row r="789" spans="1:10" ht="30">
      <c r="A789" s="49">
        <v>86</v>
      </c>
      <c r="B789" s="81" t="s">
        <v>3729</v>
      </c>
      <c r="C789" s="49" t="s">
        <v>1895</v>
      </c>
      <c r="D789" s="49" t="s">
        <v>236</v>
      </c>
      <c r="E789" s="108" t="s">
        <v>237</v>
      </c>
      <c r="F789" s="81" t="s">
        <v>2912</v>
      </c>
      <c r="G789" s="82">
        <v>25965551</v>
      </c>
      <c r="H789" s="82"/>
      <c r="I789" s="82"/>
      <c r="J789" s="83" t="s">
        <v>5788</v>
      </c>
    </row>
    <row r="790" spans="1:10" ht="30">
      <c r="A790" s="49">
        <v>87</v>
      </c>
      <c r="B790" s="81" t="s">
        <v>3729</v>
      </c>
      <c r="C790" s="49" t="s">
        <v>1895</v>
      </c>
      <c r="D790" s="49" t="s">
        <v>242</v>
      </c>
      <c r="E790" s="49" t="s">
        <v>243</v>
      </c>
      <c r="F790" s="81" t="s">
        <v>2912</v>
      </c>
      <c r="G790" s="92" t="s">
        <v>244</v>
      </c>
      <c r="H790" s="92"/>
      <c r="I790" s="92"/>
      <c r="J790" s="83" t="s">
        <v>5788</v>
      </c>
    </row>
    <row r="791" spans="1:10" ht="45">
      <c r="A791" s="49">
        <v>88</v>
      </c>
      <c r="B791" s="81" t="s">
        <v>3729</v>
      </c>
      <c r="C791" s="49" t="s">
        <v>1895</v>
      </c>
      <c r="D791" s="49" t="s">
        <v>248</v>
      </c>
      <c r="E791" s="108" t="s">
        <v>249</v>
      </c>
      <c r="F791" s="81" t="s">
        <v>2912</v>
      </c>
      <c r="G791" s="82"/>
      <c r="H791" s="82"/>
      <c r="I791" s="82"/>
      <c r="J791" s="83" t="s">
        <v>5788</v>
      </c>
    </row>
    <row r="792" spans="1:10" ht="30">
      <c r="A792" s="49">
        <v>89</v>
      </c>
      <c r="B792" s="81" t="s">
        <v>3729</v>
      </c>
      <c r="C792" s="49" t="s">
        <v>1895</v>
      </c>
      <c r="D792" s="49" t="s">
        <v>260</v>
      </c>
      <c r="E792" s="108" t="s">
        <v>263</v>
      </c>
      <c r="F792" s="81" t="s">
        <v>2912</v>
      </c>
      <c r="G792" s="82" t="s">
        <v>264</v>
      </c>
      <c r="H792" s="82"/>
      <c r="I792" s="82"/>
      <c r="J792" s="83" t="s">
        <v>5788</v>
      </c>
    </row>
    <row r="793" spans="1:10" ht="45">
      <c r="A793" s="49">
        <v>90</v>
      </c>
      <c r="B793" s="81" t="s">
        <v>3729</v>
      </c>
      <c r="C793" s="49" t="s">
        <v>1895</v>
      </c>
      <c r="D793" s="83" t="s">
        <v>268</v>
      </c>
      <c r="E793" s="83" t="s">
        <v>269</v>
      </c>
      <c r="F793" s="81" t="s">
        <v>2912</v>
      </c>
      <c r="G793" s="82" t="s">
        <v>270</v>
      </c>
      <c r="H793" s="82"/>
      <c r="I793" s="82"/>
      <c r="J793" s="83" t="s">
        <v>5788</v>
      </c>
    </row>
    <row r="794" spans="1:10" ht="30">
      <c r="A794" s="49">
        <v>91</v>
      </c>
      <c r="B794" s="81" t="s">
        <v>3729</v>
      </c>
      <c r="C794" s="49" t="s">
        <v>1895</v>
      </c>
      <c r="D794" s="49" t="s">
        <v>271</v>
      </c>
      <c r="E794" s="108" t="s">
        <v>272</v>
      </c>
      <c r="F794" s="81" t="s">
        <v>2912</v>
      </c>
      <c r="G794" s="82"/>
      <c r="H794" s="82"/>
      <c r="I794" s="82"/>
      <c r="J794" s="83" t="s">
        <v>5788</v>
      </c>
    </row>
    <row r="795" spans="1:10" ht="30">
      <c r="A795" s="49">
        <v>92</v>
      </c>
      <c r="B795" s="81" t="s">
        <v>3729</v>
      </c>
      <c r="C795" s="83" t="s">
        <v>1896</v>
      </c>
      <c r="D795" s="83" t="s">
        <v>2164</v>
      </c>
      <c r="E795" s="83" t="s">
        <v>2165</v>
      </c>
      <c r="F795" s="81" t="s">
        <v>2912</v>
      </c>
      <c r="G795" s="82" t="s">
        <v>2166</v>
      </c>
      <c r="H795" s="82"/>
      <c r="I795" s="82"/>
      <c r="J795" s="83" t="s">
        <v>5788</v>
      </c>
    </row>
    <row r="796" spans="1:10" ht="30">
      <c r="A796" s="49">
        <v>93</v>
      </c>
      <c r="B796" s="81" t="s">
        <v>3729</v>
      </c>
      <c r="C796" s="49" t="s">
        <v>1895</v>
      </c>
      <c r="D796" s="49" t="s">
        <v>2183</v>
      </c>
      <c r="E796" s="49" t="s">
        <v>2184</v>
      </c>
      <c r="F796" s="81" t="s">
        <v>2912</v>
      </c>
      <c r="G796" s="82" t="s">
        <v>2185</v>
      </c>
      <c r="H796" s="82"/>
      <c r="I796" s="82"/>
      <c r="J796" s="83" t="s">
        <v>5788</v>
      </c>
    </row>
    <row r="797" spans="1:10" ht="45">
      <c r="A797" s="49">
        <v>94</v>
      </c>
      <c r="B797" s="81" t="s">
        <v>2935</v>
      </c>
      <c r="C797" s="49" t="s">
        <v>3074</v>
      </c>
      <c r="D797" s="83" t="s">
        <v>2186</v>
      </c>
      <c r="E797" s="83" t="s">
        <v>2187</v>
      </c>
      <c r="F797" s="81" t="s">
        <v>2912</v>
      </c>
      <c r="G797" s="82"/>
      <c r="H797" s="82"/>
      <c r="I797" s="82"/>
      <c r="J797" s="83" t="s">
        <v>5788</v>
      </c>
    </row>
    <row r="798" spans="1:10" ht="45">
      <c r="A798" s="49">
        <v>95</v>
      </c>
      <c r="B798" s="83" t="s">
        <v>2935</v>
      </c>
      <c r="C798" s="49" t="s">
        <v>1895</v>
      </c>
      <c r="D798" s="83" t="s">
        <v>310</v>
      </c>
      <c r="E798" s="83" t="s">
        <v>311</v>
      </c>
      <c r="F798" s="81" t="s">
        <v>2912</v>
      </c>
      <c r="G798" s="85" t="s">
        <v>312</v>
      </c>
      <c r="H798" s="85"/>
      <c r="I798" s="85"/>
      <c r="J798" s="83" t="s">
        <v>5788</v>
      </c>
    </row>
    <row r="799" spans="1:10" ht="30">
      <c r="A799" s="49">
        <v>96</v>
      </c>
      <c r="B799" s="81" t="s">
        <v>3729</v>
      </c>
      <c r="C799" s="49" t="s">
        <v>1895</v>
      </c>
      <c r="D799" s="49" t="s">
        <v>316</v>
      </c>
      <c r="E799" s="49" t="s">
        <v>317</v>
      </c>
      <c r="F799" s="81" t="s">
        <v>2912</v>
      </c>
      <c r="G799" s="82" t="s">
        <v>318</v>
      </c>
      <c r="H799" s="82"/>
      <c r="I799" s="82"/>
      <c r="J799" s="83" t="s">
        <v>5788</v>
      </c>
    </row>
    <row r="800" spans="1:10" ht="30">
      <c r="A800" s="49">
        <v>97</v>
      </c>
      <c r="B800" s="81" t="s">
        <v>3729</v>
      </c>
      <c r="C800" s="49" t="s">
        <v>1896</v>
      </c>
      <c r="D800" s="83" t="s">
        <v>319</v>
      </c>
      <c r="E800" s="83" t="s">
        <v>320</v>
      </c>
      <c r="F800" s="81" t="s">
        <v>2912</v>
      </c>
      <c r="G800" s="82">
        <v>24347171</v>
      </c>
      <c r="H800" s="82"/>
      <c r="I800" s="82"/>
      <c r="J800" s="83" t="s">
        <v>5788</v>
      </c>
    </row>
    <row r="801" spans="1:10" ht="30">
      <c r="A801" s="49">
        <v>98</v>
      </c>
      <c r="B801" s="81" t="s">
        <v>3729</v>
      </c>
      <c r="C801" s="83" t="s">
        <v>2992</v>
      </c>
      <c r="D801" s="49" t="s">
        <v>327</v>
      </c>
      <c r="E801" s="49" t="s">
        <v>328</v>
      </c>
      <c r="F801" s="81" t="s">
        <v>2912</v>
      </c>
      <c r="G801" s="92" t="s">
        <v>329</v>
      </c>
      <c r="H801" s="92"/>
      <c r="I801" s="92"/>
      <c r="J801" s="83" t="s">
        <v>5788</v>
      </c>
    </row>
    <row r="802" spans="1:10" ht="30">
      <c r="A802" s="49">
        <v>99</v>
      </c>
      <c r="B802" s="81" t="s">
        <v>3729</v>
      </c>
      <c r="C802" s="49" t="s">
        <v>3074</v>
      </c>
      <c r="D802" s="49" t="s">
        <v>330</v>
      </c>
      <c r="E802" s="108" t="s">
        <v>331</v>
      </c>
      <c r="F802" s="81" t="s">
        <v>2912</v>
      </c>
      <c r="G802" s="82">
        <v>2453119</v>
      </c>
      <c r="H802" s="82"/>
      <c r="I802" s="82"/>
      <c r="J802" s="83" t="s">
        <v>5788</v>
      </c>
    </row>
    <row r="803" spans="1:10" ht="30">
      <c r="A803" s="49">
        <v>100</v>
      </c>
      <c r="B803" s="81" t="s">
        <v>3729</v>
      </c>
      <c r="C803" s="49" t="s">
        <v>3074</v>
      </c>
      <c r="D803" s="49" t="s">
        <v>332</v>
      </c>
      <c r="E803" s="108" t="s">
        <v>333</v>
      </c>
      <c r="F803" s="81" t="s">
        <v>2912</v>
      </c>
      <c r="G803" s="82" t="s">
        <v>334</v>
      </c>
      <c r="H803" s="82"/>
      <c r="I803" s="82"/>
      <c r="J803" s="83" t="s">
        <v>5788</v>
      </c>
    </row>
    <row r="804" spans="1:10" ht="30">
      <c r="A804" s="49">
        <v>101</v>
      </c>
      <c r="B804" s="81" t="s">
        <v>3729</v>
      </c>
      <c r="C804" s="49" t="s">
        <v>1895</v>
      </c>
      <c r="D804" s="49" t="s">
        <v>350</v>
      </c>
      <c r="E804" s="108" t="s">
        <v>351</v>
      </c>
      <c r="F804" s="81" t="s">
        <v>2912</v>
      </c>
      <c r="G804" s="82" t="s">
        <v>352</v>
      </c>
      <c r="H804" s="82"/>
      <c r="I804" s="82"/>
      <c r="J804" s="83" t="s">
        <v>5788</v>
      </c>
    </row>
    <row r="805" spans="1:10" ht="45">
      <c r="A805" s="49">
        <v>102</v>
      </c>
      <c r="B805" s="81" t="s">
        <v>3729</v>
      </c>
      <c r="C805" s="83" t="s">
        <v>2992</v>
      </c>
      <c r="D805" s="83" t="s">
        <v>353</v>
      </c>
      <c r="E805" s="105" t="s">
        <v>354</v>
      </c>
      <c r="F805" s="81" t="s">
        <v>2912</v>
      </c>
      <c r="G805" s="82" t="s">
        <v>355</v>
      </c>
      <c r="H805" s="82"/>
      <c r="I805" s="82"/>
      <c r="J805" s="83" t="s">
        <v>5788</v>
      </c>
    </row>
    <row r="806" spans="1:10" ht="45">
      <c r="A806" s="49">
        <v>103</v>
      </c>
      <c r="B806" s="81" t="s">
        <v>3729</v>
      </c>
      <c r="C806" s="83" t="s">
        <v>2992</v>
      </c>
      <c r="D806" s="49" t="s">
        <v>1669</v>
      </c>
      <c r="E806" s="108" t="s">
        <v>1670</v>
      </c>
      <c r="F806" s="81" t="s">
        <v>2912</v>
      </c>
      <c r="G806" s="82"/>
      <c r="H806" s="82"/>
      <c r="I806" s="82"/>
      <c r="J806" s="83" t="s">
        <v>5788</v>
      </c>
    </row>
    <row r="807" spans="1:10" ht="30">
      <c r="A807" s="49">
        <v>104</v>
      </c>
      <c r="B807" s="81" t="s">
        <v>3729</v>
      </c>
      <c r="C807" s="49" t="s">
        <v>1895</v>
      </c>
      <c r="D807" s="83" t="s">
        <v>1674</v>
      </c>
      <c r="E807" s="83" t="s">
        <v>1675</v>
      </c>
      <c r="F807" s="81" t="s">
        <v>2912</v>
      </c>
      <c r="G807" s="82" t="s">
        <v>1676</v>
      </c>
      <c r="H807" s="82"/>
      <c r="I807" s="82"/>
      <c r="J807" s="83" t="s">
        <v>5788</v>
      </c>
    </row>
    <row r="808" spans="1:10" ht="30">
      <c r="A808" s="49">
        <v>105</v>
      </c>
      <c r="B808" s="81" t="s">
        <v>3729</v>
      </c>
      <c r="C808" s="49" t="s">
        <v>1895</v>
      </c>
      <c r="D808" s="49" t="s">
        <v>1677</v>
      </c>
      <c r="E808" s="49" t="s">
        <v>1678</v>
      </c>
      <c r="F808" s="81" t="s">
        <v>2912</v>
      </c>
      <c r="G808" s="82" t="s">
        <v>1679</v>
      </c>
      <c r="H808" s="82"/>
      <c r="I808" s="82"/>
      <c r="J808" s="83" t="s">
        <v>5788</v>
      </c>
    </row>
    <row r="809" spans="1:10" ht="30">
      <c r="A809" s="49">
        <v>106</v>
      </c>
      <c r="B809" s="83" t="s">
        <v>2935</v>
      </c>
      <c r="C809" s="49" t="s">
        <v>1895</v>
      </c>
      <c r="D809" s="83" t="s">
        <v>1680</v>
      </c>
      <c r="E809" s="83" t="s">
        <v>1681</v>
      </c>
      <c r="F809" s="81" t="s">
        <v>2912</v>
      </c>
      <c r="G809" s="85" t="s">
        <v>1682</v>
      </c>
      <c r="H809" s="85"/>
      <c r="I809" s="85"/>
      <c r="J809" s="83" t="s">
        <v>5788</v>
      </c>
    </row>
    <row r="810" spans="1:10" ht="30">
      <c r="A810" s="49">
        <v>107</v>
      </c>
      <c r="B810" s="81" t="s">
        <v>3729</v>
      </c>
      <c r="C810" s="49" t="s">
        <v>3074</v>
      </c>
      <c r="D810" s="49" t="s">
        <v>1689</v>
      </c>
      <c r="E810" s="108" t="s">
        <v>1690</v>
      </c>
      <c r="F810" s="81" t="s">
        <v>2912</v>
      </c>
      <c r="G810" s="82" t="s">
        <v>1691</v>
      </c>
      <c r="H810" s="82"/>
      <c r="I810" s="82"/>
      <c r="J810" s="83" t="s">
        <v>5788</v>
      </c>
    </row>
    <row r="811" spans="1:10" ht="30">
      <c r="A811" s="49">
        <v>108</v>
      </c>
      <c r="B811" s="81" t="s">
        <v>3729</v>
      </c>
      <c r="C811" s="49" t="s">
        <v>1895</v>
      </c>
      <c r="D811" s="49" t="s">
        <v>1700</v>
      </c>
      <c r="E811" s="49" t="s">
        <v>1701</v>
      </c>
      <c r="F811" s="81" t="s">
        <v>2912</v>
      </c>
      <c r="G811" s="82" t="s">
        <v>1702</v>
      </c>
      <c r="H811" s="82"/>
      <c r="I811" s="82"/>
      <c r="J811" s="83" t="s">
        <v>5788</v>
      </c>
    </row>
    <row r="812" spans="1:10" ht="30">
      <c r="A812" s="49">
        <v>109</v>
      </c>
      <c r="B812" s="81" t="s">
        <v>3729</v>
      </c>
      <c r="C812" s="49" t="s">
        <v>1895</v>
      </c>
      <c r="D812" s="49" t="s">
        <v>1703</v>
      </c>
      <c r="E812" s="49" t="s">
        <v>1704</v>
      </c>
      <c r="F812" s="81" t="s">
        <v>2912</v>
      </c>
      <c r="G812" s="82" t="s">
        <v>1705</v>
      </c>
      <c r="H812" s="82"/>
      <c r="I812" s="82"/>
      <c r="J812" s="83" t="s">
        <v>5788</v>
      </c>
    </row>
    <row r="813" spans="1:10" ht="30">
      <c r="A813" s="49">
        <v>110</v>
      </c>
      <c r="B813" s="81" t="s">
        <v>3729</v>
      </c>
      <c r="C813" s="49" t="s">
        <v>1891</v>
      </c>
      <c r="D813" s="49" t="s">
        <v>278</v>
      </c>
      <c r="E813" s="49" t="s">
        <v>279</v>
      </c>
      <c r="F813" s="81" t="s">
        <v>2912</v>
      </c>
      <c r="G813" s="82" t="s">
        <v>280</v>
      </c>
      <c r="H813" s="82"/>
      <c r="I813" s="82"/>
      <c r="J813" s="83" t="s">
        <v>5788</v>
      </c>
    </row>
    <row r="814" spans="1:10" ht="30">
      <c r="A814" s="49">
        <v>111</v>
      </c>
      <c r="B814" s="81" t="s">
        <v>3729</v>
      </c>
      <c r="C814" s="49" t="s">
        <v>1895</v>
      </c>
      <c r="D814" s="49" t="s">
        <v>281</v>
      </c>
      <c r="E814" s="49" t="s">
        <v>282</v>
      </c>
      <c r="F814" s="81" t="s">
        <v>2912</v>
      </c>
      <c r="G814" s="82" t="s">
        <v>283</v>
      </c>
      <c r="H814" s="82"/>
      <c r="I814" s="82"/>
      <c r="J814" s="83" t="s">
        <v>5788</v>
      </c>
    </row>
    <row r="815" spans="1:10" ht="30">
      <c r="A815" s="49">
        <v>112</v>
      </c>
      <c r="B815" s="81" t="s">
        <v>3729</v>
      </c>
      <c r="C815" s="49" t="s">
        <v>3074</v>
      </c>
      <c r="D815" s="49" t="s">
        <v>288</v>
      </c>
      <c r="E815" s="49" t="s">
        <v>289</v>
      </c>
      <c r="F815" s="81" t="s">
        <v>2912</v>
      </c>
      <c r="G815" s="92"/>
      <c r="H815" s="92"/>
      <c r="I815" s="92"/>
      <c r="J815" s="83" t="s">
        <v>5788</v>
      </c>
    </row>
    <row r="816" spans="1:10" ht="45">
      <c r="A816" s="49">
        <v>113</v>
      </c>
      <c r="B816" s="83" t="s">
        <v>2935</v>
      </c>
      <c r="C816" s="49" t="s">
        <v>1895</v>
      </c>
      <c r="D816" s="83" t="s">
        <v>293</v>
      </c>
      <c r="E816" s="83" t="s">
        <v>294</v>
      </c>
      <c r="F816" s="81" t="s">
        <v>2912</v>
      </c>
      <c r="G816" s="85" t="s">
        <v>295</v>
      </c>
      <c r="H816" s="85"/>
      <c r="I816" s="85"/>
      <c r="J816" s="83" t="s">
        <v>5788</v>
      </c>
    </row>
    <row r="817" spans="1:10" ht="30">
      <c r="A817" s="49">
        <v>114</v>
      </c>
      <c r="B817" s="81" t="s">
        <v>3729</v>
      </c>
      <c r="C817" s="49" t="s">
        <v>1895</v>
      </c>
      <c r="D817" s="49" t="s">
        <v>5438</v>
      </c>
      <c r="E817" s="49" t="s">
        <v>5439</v>
      </c>
      <c r="F817" s="81" t="s">
        <v>2912</v>
      </c>
      <c r="G817" s="82" t="s">
        <v>5440</v>
      </c>
      <c r="H817" s="82"/>
      <c r="I817" s="82"/>
      <c r="J817" s="83" t="s">
        <v>5788</v>
      </c>
    </row>
    <row r="818" spans="1:10" ht="30">
      <c r="A818" s="49">
        <v>115</v>
      </c>
      <c r="B818" s="81" t="s">
        <v>3729</v>
      </c>
      <c r="C818" s="49" t="s">
        <v>3074</v>
      </c>
      <c r="D818" s="83" t="s">
        <v>5444</v>
      </c>
      <c r="E818" s="83" t="s">
        <v>5445</v>
      </c>
      <c r="F818" s="81" t="s">
        <v>2912</v>
      </c>
      <c r="G818" s="82"/>
      <c r="H818" s="82"/>
      <c r="I818" s="82"/>
      <c r="J818" s="83" t="s">
        <v>5788</v>
      </c>
    </row>
    <row r="819" spans="1:10" ht="45">
      <c r="A819" s="49">
        <v>116</v>
      </c>
      <c r="B819" s="83" t="s">
        <v>2935</v>
      </c>
      <c r="C819" s="49" t="s">
        <v>3074</v>
      </c>
      <c r="D819" s="83" t="s">
        <v>5451</v>
      </c>
      <c r="E819" s="83" t="s">
        <v>5452</v>
      </c>
      <c r="F819" s="81" t="s">
        <v>2912</v>
      </c>
      <c r="G819" s="85" t="s">
        <v>5453</v>
      </c>
      <c r="H819" s="85"/>
      <c r="I819" s="85"/>
      <c r="J819" s="83" t="s">
        <v>5788</v>
      </c>
    </row>
    <row r="820" spans="1:10" ht="30">
      <c r="A820" s="49">
        <v>117</v>
      </c>
      <c r="B820" s="81" t="s">
        <v>3729</v>
      </c>
      <c r="C820" s="49" t="s">
        <v>1895</v>
      </c>
      <c r="D820" s="49" t="s">
        <v>5466</v>
      </c>
      <c r="E820" s="49" t="s">
        <v>5467</v>
      </c>
      <c r="F820" s="81" t="s">
        <v>2912</v>
      </c>
      <c r="G820" s="82" t="s">
        <v>5468</v>
      </c>
      <c r="H820" s="82"/>
      <c r="I820" s="82"/>
      <c r="J820" s="83" t="s">
        <v>5788</v>
      </c>
    </row>
    <row r="821" spans="1:10" ht="30">
      <c r="A821" s="49">
        <v>118</v>
      </c>
      <c r="B821" s="81" t="s">
        <v>3729</v>
      </c>
      <c r="C821" s="49" t="s">
        <v>1895</v>
      </c>
      <c r="D821" s="49" t="s">
        <v>4096</v>
      </c>
      <c r="E821" s="49" t="s">
        <v>5469</v>
      </c>
      <c r="F821" s="81" t="s">
        <v>2912</v>
      </c>
      <c r="G821" s="92"/>
      <c r="H821" s="92"/>
      <c r="I821" s="92"/>
      <c r="J821" s="83" t="s">
        <v>5788</v>
      </c>
    </row>
    <row r="822" spans="1:10" ht="30">
      <c r="A822" s="49">
        <v>119</v>
      </c>
      <c r="B822" s="83" t="s">
        <v>2935</v>
      </c>
      <c r="C822" s="49" t="s">
        <v>1889</v>
      </c>
      <c r="D822" s="83" t="s">
        <v>5473</v>
      </c>
      <c r="E822" s="83" t="s">
        <v>5474</v>
      </c>
      <c r="F822" s="81" t="s">
        <v>2912</v>
      </c>
      <c r="G822" s="85" t="s">
        <v>5475</v>
      </c>
      <c r="H822" s="85"/>
      <c r="I822" s="85"/>
      <c r="J822" s="83" t="s">
        <v>5788</v>
      </c>
    </row>
    <row r="823" spans="1:10" ht="45">
      <c r="A823" s="49">
        <v>120</v>
      </c>
      <c r="B823" s="81" t="s">
        <v>3729</v>
      </c>
      <c r="C823" s="49" t="s">
        <v>1895</v>
      </c>
      <c r="D823" s="49" t="s">
        <v>5479</v>
      </c>
      <c r="E823" s="49" t="s">
        <v>5480</v>
      </c>
      <c r="F823" s="81" t="s">
        <v>2912</v>
      </c>
      <c r="G823" s="92" t="s">
        <v>5481</v>
      </c>
      <c r="H823" s="92"/>
      <c r="I823" s="92"/>
      <c r="J823" s="83" t="s">
        <v>5788</v>
      </c>
    </row>
    <row r="824" spans="1:10" ht="30">
      <c r="A824" s="49">
        <v>121</v>
      </c>
      <c r="B824" s="81" t="s">
        <v>2935</v>
      </c>
      <c r="C824" s="83" t="s">
        <v>2992</v>
      </c>
      <c r="D824" s="83" t="s">
        <v>5482</v>
      </c>
      <c r="E824" s="83" t="s">
        <v>5483</v>
      </c>
      <c r="F824" s="81" t="s">
        <v>2912</v>
      </c>
      <c r="G824" s="82"/>
      <c r="H824" s="82"/>
      <c r="I824" s="82"/>
      <c r="J824" s="83" t="s">
        <v>5788</v>
      </c>
    </row>
    <row r="825" spans="1:10" ht="30">
      <c r="A825" s="49">
        <v>122</v>
      </c>
      <c r="B825" s="81" t="s">
        <v>3729</v>
      </c>
      <c r="C825" s="49" t="s">
        <v>3074</v>
      </c>
      <c r="D825" s="49" t="s">
        <v>3482</v>
      </c>
      <c r="E825" s="49" t="s">
        <v>3483</v>
      </c>
      <c r="F825" s="81" t="s">
        <v>2912</v>
      </c>
      <c r="G825" s="82" t="s">
        <v>3484</v>
      </c>
      <c r="H825" s="82"/>
      <c r="I825" s="82"/>
      <c r="J825" s="83" t="s">
        <v>5788</v>
      </c>
    </row>
    <row r="826" spans="1:10" ht="15">
      <c r="A826" s="49">
        <v>123</v>
      </c>
      <c r="B826" s="81" t="s">
        <v>3729</v>
      </c>
      <c r="C826" s="49" t="s">
        <v>2992</v>
      </c>
      <c r="D826" s="49" t="s">
        <v>3490</v>
      </c>
      <c r="E826" s="49" t="s">
        <v>3491</v>
      </c>
      <c r="F826" s="81" t="s">
        <v>2912</v>
      </c>
      <c r="G826" s="82" t="s">
        <v>3492</v>
      </c>
      <c r="H826" s="82"/>
      <c r="I826" s="82"/>
      <c r="J826" s="83" t="s">
        <v>5788</v>
      </c>
    </row>
    <row r="827" spans="1:10" ht="30">
      <c r="A827" s="49">
        <v>124</v>
      </c>
      <c r="B827" s="81" t="s">
        <v>3729</v>
      </c>
      <c r="C827" s="49" t="s">
        <v>1895</v>
      </c>
      <c r="D827" s="49" t="s">
        <v>3504</v>
      </c>
      <c r="E827" s="49" t="s">
        <v>3505</v>
      </c>
      <c r="F827" s="81" t="s">
        <v>2912</v>
      </c>
      <c r="G827" s="82" t="s">
        <v>3506</v>
      </c>
      <c r="H827" s="82"/>
      <c r="I827" s="82"/>
      <c r="J827" s="83" t="s">
        <v>5788</v>
      </c>
    </row>
    <row r="828" spans="1:10" ht="30">
      <c r="A828" s="49">
        <v>125</v>
      </c>
      <c r="B828" s="81" t="s">
        <v>3729</v>
      </c>
      <c r="C828" s="49" t="s">
        <v>3074</v>
      </c>
      <c r="D828" s="49" t="s">
        <v>3509</v>
      </c>
      <c r="E828" s="108" t="s">
        <v>3510</v>
      </c>
      <c r="F828" s="81" t="s">
        <v>2912</v>
      </c>
      <c r="G828" s="82" t="s">
        <v>3511</v>
      </c>
      <c r="H828" s="82"/>
      <c r="I828" s="82"/>
      <c r="J828" s="83" t="s">
        <v>5788</v>
      </c>
    </row>
    <row r="829" spans="1:10" ht="30">
      <c r="A829" s="49">
        <v>126</v>
      </c>
      <c r="B829" s="81" t="s">
        <v>3729</v>
      </c>
      <c r="C829" s="83" t="s">
        <v>1888</v>
      </c>
      <c r="D829" s="83" t="s">
        <v>3515</v>
      </c>
      <c r="E829" s="83" t="s">
        <v>3516</v>
      </c>
      <c r="F829" s="81" t="s">
        <v>2912</v>
      </c>
      <c r="G829" s="82">
        <v>28110451</v>
      </c>
      <c r="H829" s="82"/>
      <c r="I829" s="82"/>
      <c r="J829" s="83" t="s">
        <v>5788</v>
      </c>
    </row>
    <row r="830" spans="1:10" ht="30">
      <c r="A830" s="49">
        <v>127</v>
      </c>
      <c r="B830" s="81" t="s">
        <v>2935</v>
      </c>
      <c r="C830" s="49" t="s">
        <v>1895</v>
      </c>
      <c r="D830" s="83" t="s">
        <v>3519</v>
      </c>
      <c r="E830" s="83" t="s">
        <v>3520</v>
      </c>
      <c r="F830" s="81" t="s">
        <v>2912</v>
      </c>
      <c r="G830" s="82">
        <v>23671751</v>
      </c>
      <c r="H830" s="82"/>
      <c r="I830" s="82"/>
      <c r="J830" s="83" t="s">
        <v>5788</v>
      </c>
    </row>
    <row r="831" spans="1:10" ht="30">
      <c r="A831" s="49">
        <v>128</v>
      </c>
      <c r="B831" s="81" t="s">
        <v>3729</v>
      </c>
      <c r="C831" s="49" t="s">
        <v>1896</v>
      </c>
      <c r="D831" s="49" t="s">
        <v>3521</v>
      </c>
      <c r="E831" s="108" t="s">
        <v>3522</v>
      </c>
      <c r="F831" s="81" t="s">
        <v>2912</v>
      </c>
      <c r="G831" s="82" t="s">
        <v>3523</v>
      </c>
      <c r="H831" s="82"/>
      <c r="I831" s="82"/>
      <c r="J831" s="83" t="s">
        <v>5788</v>
      </c>
    </row>
    <row r="832" spans="1:10" ht="30">
      <c r="A832" s="49">
        <v>129</v>
      </c>
      <c r="B832" s="81" t="s">
        <v>3729</v>
      </c>
      <c r="C832" s="49" t="s">
        <v>1895</v>
      </c>
      <c r="D832" s="49" t="s">
        <v>3537</v>
      </c>
      <c r="E832" s="49" t="s">
        <v>3538</v>
      </c>
      <c r="F832" s="81" t="s">
        <v>2912</v>
      </c>
      <c r="G832" s="92" t="s">
        <v>3539</v>
      </c>
      <c r="H832" s="92"/>
      <c r="I832" s="92"/>
      <c r="J832" s="83" t="s">
        <v>5788</v>
      </c>
    </row>
    <row r="833" spans="1:10" ht="30">
      <c r="A833" s="49">
        <v>130</v>
      </c>
      <c r="B833" s="83" t="s">
        <v>2935</v>
      </c>
      <c r="C833" s="49" t="s">
        <v>3074</v>
      </c>
      <c r="D833" s="83" t="s">
        <v>1710</v>
      </c>
      <c r="E833" s="83" t="s">
        <v>1711</v>
      </c>
      <c r="F833" s="81" t="s">
        <v>2912</v>
      </c>
      <c r="G833" s="85">
        <v>5514625</v>
      </c>
      <c r="H833" s="85"/>
      <c r="I833" s="85"/>
      <c r="J833" s="83" t="s">
        <v>5788</v>
      </c>
    </row>
    <row r="834" spans="1:10" ht="30">
      <c r="A834" s="49">
        <v>131</v>
      </c>
      <c r="B834" s="83" t="s">
        <v>2935</v>
      </c>
      <c r="C834" s="49" t="s">
        <v>3074</v>
      </c>
      <c r="D834" s="83" t="s">
        <v>1717</v>
      </c>
      <c r="E834" s="83" t="s">
        <v>1718</v>
      </c>
      <c r="F834" s="81" t="s">
        <v>2912</v>
      </c>
      <c r="G834" s="85" t="s">
        <v>1719</v>
      </c>
      <c r="H834" s="85"/>
      <c r="I834" s="85"/>
      <c r="J834" s="83" t="s">
        <v>5788</v>
      </c>
    </row>
    <row r="835" spans="1:10" ht="45">
      <c r="A835" s="49">
        <v>132</v>
      </c>
      <c r="B835" s="83" t="s">
        <v>2935</v>
      </c>
      <c r="C835" s="49" t="s">
        <v>3074</v>
      </c>
      <c r="D835" s="83" t="s">
        <v>734</v>
      </c>
      <c r="E835" s="83" t="s">
        <v>735</v>
      </c>
      <c r="F835" s="81" t="s">
        <v>2912</v>
      </c>
      <c r="G835" s="85" t="s">
        <v>736</v>
      </c>
      <c r="H835" s="85"/>
      <c r="I835" s="85"/>
      <c r="J835" s="83" t="s">
        <v>5788</v>
      </c>
    </row>
    <row r="836" spans="1:10" ht="30">
      <c r="A836" s="49">
        <v>133</v>
      </c>
      <c r="B836" s="81" t="s">
        <v>3729</v>
      </c>
      <c r="C836" s="49" t="s">
        <v>1893</v>
      </c>
      <c r="D836" s="49" t="s">
        <v>737</v>
      </c>
      <c r="E836" s="108" t="s">
        <v>738</v>
      </c>
      <c r="F836" s="81" t="s">
        <v>2912</v>
      </c>
      <c r="G836" s="82"/>
      <c r="H836" s="82"/>
      <c r="I836" s="82"/>
      <c r="J836" s="83" t="s">
        <v>5788</v>
      </c>
    </row>
    <row r="837" spans="1:10" ht="30">
      <c r="A837" s="49">
        <v>134</v>
      </c>
      <c r="B837" s="81" t="s">
        <v>3729</v>
      </c>
      <c r="C837" s="49" t="s">
        <v>1895</v>
      </c>
      <c r="D837" s="83" t="s">
        <v>1394</v>
      </c>
      <c r="E837" s="83" t="s">
        <v>742</v>
      </c>
      <c r="F837" s="81" t="s">
        <v>2912</v>
      </c>
      <c r="G837" s="82" t="s">
        <v>743</v>
      </c>
      <c r="H837" s="82"/>
      <c r="I837" s="82"/>
      <c r="J837" s="83" t="s">
        <v>5788</v>
      </c>
    </row>
    <row r="838" spans="1:10" ht="30">
      <c r="A838" s="49">
        <v>135</v>
      </c>
      <c r="B838" s="81" t="s">
        <v>3729</v>
      </c>
      <c r="C838" s="49" t="s">
        <v>1895</v>
      </c>
      <c r="D838" s="49" t="s">
        <v>744</v>
      </c>
      <c r="E838" s="49" t="s">
        <v>745</v>
      </c>
      <c r="F838" s="81" t="s">
        <v>2912</v>
      </c>
      <c r="G838" s="92"/>
      <c r="H838" s="92"/>
      <c r="I838" s="92"/>
      <c r="J838" s="83" t="s">
        <v>5788</v>
      </c>
    </row>
    <row r="839" spans="1:10" ht="45">
      <c r="A839" s="49">
        <v>136</v>
      </c>
      <c r="B839" s="81" t="s">
        <v>3729</v>
      </c>
      <c r="C839" s="49" t="s">
        <v>1895</v>
      </c>
      <c r="D839" s="49" t="s">
        <v>748</v>
      </c>
      <c r="E839" s="108" t="s">
        <v>749</v>
      </c>
      <c r="F839" s="81" t="s">
        <v>2912</v>
      </c>
      <c r="G839" s="82" t="s">
        <v>750</v>
      </c>
      <c r="H839" s="82"/>
      <c r="I839" s="82"/>
      <c r="J839" s="83" t="s">
        <v>5788</v>
      </c>
    </row>
    <row r="840" spans="1:10" ht="30">
      <c r="A840" s="49">
        <v>137</v>
      </c>
      <c r="B840" s="81" t="s">
        <v>3729</v>
      </c>
      <c r="C840" s="49" t="s">
        <v>1893</v>
      </c>
      <c r="D840" s="49" t="s">
        <v>761</v>
      </c>
      <c r="E840" s="108" t="s">
        <v>762</v>
      </c>
      <c r="F840" s="81" t="s">
        <v>2912</v>
      </c>
      <c r="G840" s="82"/>
      <c r="H840" s="82"/>
      <c r="I840" s="82"/>
      <c r="J840" s="83" t="s">
        <v>5788</v>
      </c>
    </row>
    <row r="841" spans="1:10" ht="30">
      <c r="A841" s="49">
        <v>138</v>
      </c>
      <c r="B841" s="81" t="s">
        <v>3729</v>
      </c>
      <c r="C841" s="49" t="s">
        <v>1895</v>
      </c>
      <c r="D841" s="49" t="s">
        <v>763</v>
      </c>
      <c r="E841" s="49" t="s">
        <v>764</v>
      </c>
      <c r="F841" s="81" t="s">
        <v>2912</v>
      </c>
      <c r="G841" s="82" t="s">
        <v>765</v>
      </c>
      <c r="H841" s="82"/>
      <c r="I841" s="82"/>
      <c r="J841" s="83" t="s">
        <v>5788</v>
      </c>
    </row>
    <row r="842" spans="1:10" ht="30">
      <c r="A842" s="49">
        <v>139</v>
      </c>
      <c r="B842" s="81" t="s">
        <v>3729</v>
      </c>
      <c r="C842" s="49" t="s">
        <v>1895</v>
      </c>
      <c r="D842" s="49" t="s">
        <v>769</v>
      </c>
      <c r="E842" s="108" t="s">
        <v>770</v>
      </c>
      <c r="F842" s="81" t="s">
        <v>2912</v>
      </c>
      <c r="G842" s="82"/>
      <c r="H842" s="82"/>
      <c r="I842" s="82"/>
      <c r="J842" s="83" t="s">
        <v>5788</v>
      </c>
    </row>
    <row r="843" spans="1:10" ht="30">
      <c r="A843" s="49">
        <v>140</v>
      </c>
      <c r="B843" s="81" t="s">
        <v>3729</v>
      </c>
      <c r="C843" s="49" t="s">
        <v>1895</v>
      </c>
      <c r="D843" s="49" t="s">
        <v>1241</v>
      </c>
      <c r="E843" s="49" t="s">
        <v>1242</v>
      </c>
      <c r="F843" s="81" t="s">
        <v>2912</v>
      </c>
      <c r="G843" s="82" t="s">
        <v>1243</v>
      </c>
      <c r="H843" s="82"/>
      <c r="I843" s="82"/>
      <c r="J843" s="83" t="s">
        <v>5788</v>
      </c>
    </row>
    <row r="844" spans="1:10" ht="45">
      <c r="A844" s="49">
        <v>141</v>
      </c>
      <c r="B844" s="81" t="s">
        <v>3729</v>
      </c>
      <c r="C844" s="49" t="s">
        <v>1895</v>
      </c>
      <c r="D844" s="49" t="s">
        <v>1244</v>
      </c>
      <c r="E844" s="49" t="s">
        <v>1245</v>
      </c>
      <c r="F844" s="81" t="s">
        <v>2912</v>
      </c>
      <c r="G844" s="92"/>
      <c r="H844" s="92"/>
      <c r="I844" s="92"/>
      <c r="J844" s="83" t="s">
        <v>5788</v>
      </c>
    </row>
    <row r="845" spans="1:10" ht="30">
      <c r="A845" s="49">
        <v>142</v>
      </c>
      <c r="B845" s="81" t="s">
        <v>3729</v>
      </c>
      <c r="C845" s="49" t="s">
        <v>1895</v>
      </c>
      <c r="D845" s="83" t="s">
        <v>1247</v>
      </c>
      <c r="E845" s="49" t="s">
        <v>1828</v>
      </c>
      <c r="F845" s="81" t="s">
        <v>2912</v>
      </c>
      <c r="G845" s="82">
        <v>4991081</v>
      </c>
      <c r="H845" s="82"/>
      <c r="I845" s="82"/>
      <c r="J845" s="83" t="s">
        <v>5788</v>
      </c>
    </row>
    <row r="846" spans="1:10" ht="45">
      <c r="A846" s="49">
        <v>143</v>
      </c>
      <c r="B846" s="83" t="s">
        <v>2935</v>
      </c>
      <c r="C846" s="49" t="s">
        <v>1895</v>
      </c>
      <c r="D846" s="83" t="s">
        <v>1829</v>
      </c>
      <c r="E846" s="83" t="s">
        <v>1830</v>
      </c>
      <c r="F846" s="81" t="s">
        <v>2912</v>
      </c>
      <c r="G846" s="85" t="s">
        <v>1831</v>
      </c>
      <c r="H846" s="85"/>
      <c r="I846" s="85"/>
      <c r="J846" s="83" t="s">
        <v>5788</v>
      </c>
    </row>
    <row r="847" spans="1:10" ht="30">
      <c r="A847" s="49">
        <v>144</v>
      </c>
      <c r="B847" s="81" t="s">
        <v>3729</v>
      </c>
      <c r="C847" s="49" t="s">
        <v>1895</v>
      </c>
      <c r="D847" s="49" t="s">
        <v>1835</v>
      </c>
      <c r="E847" s="49" t="s">
        <v>1836</v>
      </c>
      <c r="F847" s="81" t="s">
        <v>2912</v>
      </c>
      <c r="G847" s="82" t="s">
        <v>1837</v>
      </c>
      <c r="H847" s="82"/>
      <c r="I847" s="82"/>
      <c r="J847" s="83" t="s">
        <v>5788</v>
      </c>
    </row>
    <row r="848" spans="1:10" ht="30">
      <c r="A848" s="49">
        <v>145</v>
      </c>
      <c r="B848" s="81" t="s">
        <v>3729</v>
      </c>
      <c r="C848" s="49" t="s">
        <v>1895</v>
      </c>
      <c r="D848" s="49" t="s">
        <v>1848</v>
      </c>
      <c r="E848" s="49" t="s">
        <v>793</v>
      </c>
      <c r="F848" s="81" t="s">
        <v>2912</v>
      </c>
      <c r="G848" s="82" t="s">
        <v>5964</v>
      </c>
      <c r="H848" s="82"/>
      <c r="I848" s="82"/>
      <c r="J848" s="83" t="s">
        <v>5788</v>
      </c>
    </row>
    <row r="849" spans="1:10" ht="30">
      <c r="A849" s="49">
        <v>146</v>
      </c>
      <c r="B849" s="81" t="s">
        <v>3729</v>
      </c>
      <c r="C849" s="49" t="s">
        <v>1895</v>
      </c>
      <c r="D849" s="49" t="s">
        <v>2730</v>
      </c>
      <c r="E849" s="49" t="s">
        <v>5969</v>
      </c>
      <c r="F849" s="81" t="s">
        <v>2912</v>
      </c>
      <c r="G849" s="92"/>
      <c r="H849" s="92"/>
      <c r="I849" s="92"/>
      <c r="J849" s="83" t="s">
        <v>5788</v>
      </c>
    </row>
    <row r="850" spans="1:10" ht="45">
      <c r="A850" s="49">
        <v>147</v>
      </c>
      <c r="B850" s="81" t="s">
        <v>3729</v>
      </c>
      <c r="C850" s="49" t="s">
        <v>1895</v>
      </c>
      <c r="D850" s="83" t="s">
        <v>5976</v>
      </c>
      <c r="E850" s="49" t="s">
        <v>5977</v>
      </c>
      <c r="F850" s="81" t="s">
        <v>2912</v>
      </c>
      <c r="G850" s="85" t="s">
        <v>5978</v>
      </c>
      <c r="H850" s="85"/>
      <c r="I850" s="85"/>
      <c r="J850" s="83" t="s">
        <v>5788</v>
      </c>
    </row>
    <row r="851" spans="1:10" ht="30">
      <c r="A851" s="49">
        <v>148</v>
      </c>
      <c r="B851" s="81" t="s">
        <v>3729</v>
      </c>
      <c r="C851" s="49" t="s">
        <v>3074</v>
      </c>
      <c r="D851" s="49" t="s">
        <v>5979</v>
      </c>
      <c r="E851" s="49" t="s">
        <v>5980</v>
      </c>
      <c r="F851" s="81" t="s">
        <v>2912</v>
      </c>
      <c r="G851" s="82" t="s">
        <v>5981</v>
      </c>
      <c r="H851" s="82"/>
      <c r="I851" s="82"/>
      <c r="J851" s="83" t="s">
        <v>5788</v>
      </c>
    </row>
    <row r="852" spans="1:10" ht="30">
      <c r="A852" s="49">
        <v>149</v>
      </c>
      <c r="B852" s="81" t="s">
        <v>3729</v>
      </c>
      <c r="C852" s="49" t="s">
        <v>1895</v>
      </c>
      <c r="D852" s="49" t="s">
        <v>5996</v>
      </c>
      <c r="E852" s="49" t="s">
        <v>5997</v>
      </c>
      <c r="F852" s="81" t="s">
        <v>2912</v>
      </c>
      <c r="G852" s="92">
        <v>26585002</v>
      </c>
      <c r="H852" s="92"/>
      <c r="I852" s="92"/>
      <c r="J852" s="83" t="s">
        <v>5788</v>
      </c>
    </row>
    <row r="853" spans="1:10" ht="45">
      <c r="A853" s="49">
        <v>150</v>
      </c>
      <c r="B853" s="83" t="s">
        <v>2935</v>
      </c>
      <c r="C853" s="49" t="s">
        <v>1895</v>
      </c>
      <c r="D853" s="83" t="s">
        <v>6001</v>
      </c>
      <c r="E853" s="83" t="s">
        <v>6002</v>
      </c>
      <c r="F853" s="81" t="s">
        <v>2912</v>
      </c>
      <c r="G853" s="85" t="s">
        <v>6003</v>
      </c>
      <c r="H853" s="85"/>
      <c r="I853" s="85"/>
      <c r="J853" s="83" t="s">
        <v>5788</v>
      </c>
    </row>
    <row r="854" spans="1:10" ht="30">
      <c r="A854" s="49">
        <v>151</v>
      </c>
      <c r="B854" s="81" t="s">
        <v>3729</v>
      </c>
      <c r="C854" s="49" t="s">
        <v>1895</v>
      </c>
      <c r="D854" s="49" t="s">
        <v>6004</v>
      </c>
      <c r="E854" s="49" t="s">
        <v>6005</v>
      </c>
      <c r="F854" s="81" t="s">
        <v>2912</v>
      </c>
      <c r="G854" s="82" t="s">
        <v>6006</v>
      </c>
      <c r="H854" s="82"/>
      <c r="I854" s="82"/>
      <c r="J854" s="83" t="s">
        <v>5788</v>
      </c>
    </row>
    <row r="855" spans="1:10" ht="45">
      <c r="A855" s="49">
        <v>152</v>
      </c>
      <c r="B855" s="81" t="s">
        <v>3729</v>
      </c>
      <c r="C855" s="49" t="s">
        <v>6192</v>
      </c>
      <c r="D855" s="49" t="s">
        <v>6014</v>
      </c>
      <c r="E855" s="108" t="s">
        <v>6015</v>
      </c>
      <c r="F855" s="81" t="s">
        <v>2912</v>
      </c>
      <c r="G855" s="82"/>
      <c r="H855" s="82"/>
      <c r="I855" s="82"/>
      <c r="J855" s="83" t="s">
        <v>5788</v>
      </c>
    </row>
    <row r="856" spans="1:10" ht="30">
      <c r="A856" s="49">
        <v>153</v>
      </c>
      <c r="B856" s="81" t="s">
        <v>2935</v>
      </c>
      <c r="C856" s="49" t="s">
        <v>3074</v>
      </c>
      <c r="D856" s="83" t="s">
        <v>6016</v>
      </c>
      <c r="E856" s="83" t="s">
        <v>6017</v>
      </c>
      <c r="F856" s="81" t="s">
        <v>2912</v>
      </c>
      <c r="G856" s="82">
        <v>4939503</v>
      </c>
      <c r="H856" s="82"/>
      <c r="I856" s="82"/>
      <c r="J856" s="83" t="s">
        <v>5788</v>
      </c>
    </row>
    <row r="857" spans="1:10" ht="30">
      <c r="A857" s="49">
        <v>154</v>
      </c>
      <c r="B857" s="81" t="s">
        <v>3729</v>
      </c>
      <c r="C857" s="49" t="s">
        <v>3074</v>
      </c>
      <c r="D857" s="49" t="s">
        <v>4532</v>
      </c>
      <c r="E857" s="108" t="s">
        <v>4533</v>
      </c>
      <c r="F857" s="81" t="s">
        <v>2912</v>
      </c>
      <c r="G857" s="82"/>
      <c r="H857" s="82"/>
      <c r="I857" s="82"/>
      <c r="J857" s="83" t="s">
        <v>5788</v>
      </c>
    </row>
    <row r="858" spans="1:10" ht="30">
      <c r="A858" s="49">
        <v>155</v>
      </c>
      <c r="B858" s="81" t="s">
        <v>3729</v>
      </c>
      <c r="C858" s="49" t="s">
        <v>1895</v>
      </c>
      <c r="D858" s="49" t="s">
        <v>4542</v>
      </c>
      <c r="E858" s="109" t="s">
        <v>4543</v>
      </c>
      <c r="F858" s="81" t="s">
        <v>2912</v>
      </c>
      <c r="G858" s="82" t="s">
        <v>4544</v>
      </c>
      <c r="H858" s="82"/>
      <c r="I858" s="82"/>
      <c r="J858" s="83" t="s">
        <v>5788</v>
      </c>
    </row>
    <row r="859" spans="1:10" ht="45">
      <c r="A859" s="49">
        <v>156</v>
      </c>
      <c r="B859" s="83" t="s">
        <v>2935</v>
      </c>
      <c r="C859" s="49" t="s">
        <v>1895</v>
      </c>
      <c r="D859" s="83" t="s">
        <v>4545</v>
      </c>
      <c r="E859" s="83" t="s">
        <v>4546</v>
      </c>
      <c r="F859" s="81" t="s">
        <v>2912</v>
      </c>
      <c r="G859" s="85" t="s">
        <v>4547</v>
      </c>
      <c r="H859" s="85"/>
      <c r="I859" s="85"/>
      <c r="J859" s="83" t="s">
        <v>5788</v>
      </c>
    </row>
    <row r="860" spans="1:10" ht="45">
      <c r="A860" s="49">
        <v>157</v>
      </c>
      <c r="B860" s="81" t="s">
        <v>3729</v>
      </c>
      <c r="C860" s="83" t="s">
        <v>2992</v>
      </c>
      <c r="D860" s="83" t="s">
        <v>4551</v>
      </c>
      <c r="E860" s="83" t="s">
        <v>4552</v>
      </c>
      <c r="F860" s="81" t="s">
        <v>2912</v>
      </c>
      <c r="G860" s="82" t="s">
        <v>4553</v>
      </c>
      <c r="H860" s="82"/>
      <c r="I860" s="82"/>
      <c r="J860" s="83" t="s">
        <v>5788</v>
      </c>
    </row>
    <row r="861" spans="1:10" ht="30">
      <c r="A861" s="49">
        <v>158</v>
      </c>
      <c r="B861" s="83" t="s">
        <v>2935</v>
      </c>
      <c r="C861" s="49" t="s">
        <v>1895</v>
      </c>
      <c r="D861" s="83" t="s">
        <v>4563</v>
      </c>
      <c r="E861" s="83" t="s">
        <v>4564</v>
      </c>
      <c r="F861" s="81" t="s">
        <v>2912</v>
      </c>
      <c r="G861" s="85" t="s">
        <v>4565</v>
      </c>
      <c r="H861" s="85"/>
      <c r="I861" s="85"/>
      <c r="J861" s="83" t="s">
        <v>5788</v>
      </c>
    </row>
    <row r="862" spans="1:10" ht="30">
      <c r="A862" s="49">
        <v>159</v>
      </c>
      <c r="B862" s="81" t="s">
        <v>3729</v>
      </c>
      <c r="C862" s="49" t="s">
        <v>1895</v>
      </c>
      <c r="D862" s="81" t="s">
        <v>28</v>
      </c>
      <c r="E862" s="49" t="s">
        <v>2655</v>
      </c>
      <c r="F862" s="81" t="s">
        <v>2912</v>
      </c>
      <c r="G862" s="82" t="s">
        <v>2656</v>
      </c>
      <c r="H862" s="82"/>
      <c r="I862" s="82"/>
      <c r="J862" s="83" t="s">
        <v>5788</v>
      </c>
    </row>
    <row r="863" spans="1:10" ht="30">
      <c r="A863" s="49">
        <v>160</v>
      </c>
      <c r="B863" s="81" t="s">
        <v>3729</v>
      </c>
      <c r="C863" s="49" t="s">
        <v>1895</v>
      </c>
      <c r="D863" s="49" t="s">
        <v>3920</v>
      </c>
      <c r="E863" s="49" t="s">
        <v>1799</v>
      </c>
      <c r="F863" s="81" t="s">
        <v>2912</v>
      </c>
      <c r="G863" s="82" t="s">
        <v>3921</v>
      </c>
      <c r="H863" s="82"/>
      <c r="I863" s="82"/>
      <c r="J863" s="83" t="s">
        <v>5788</v>
      </c>
    </row>
    <row r="864" spans="1:10" ht="30">
      <c r="A864" s="49">
        <v>161</v>
      </c>
      <c r="B864" s="83" t="s">
        <v>2935</v>
      </c>
      <c r="C864" s="49" t="s">
        <v>1895</v>
      </c>
      <c r="D864" s="83" t="s">
        <v>3922</v>
      </c>
      <c r="E864" s="83" t="s">
        <v>3923</v>
      </c>
      <c r="F864" s="81" t="s">
        <v>2912</v>
      </c>
      <c r="G864" s="85" t="s">
        <v>3924</v>
      </c>
      <c r="H864" s="85"/>
      <c r="I864" s="85"/>
      <c r="J864" s="83" t="s">
        <v>5788</v>
      </c>
    </row>
    <row r="865" spans="1:10" ht="45">
      <c r="A865" s="49">
        <v>162</v>
      </c>
      <c r="B865" s="83" t="s">
        <v>2935</v>
      </c>
      <c r="C865" s="49" t="s">
        <v>1895</v>
      </c>
      <c r="D865" s="83" t="s">
        <v>3925</v>
      </c>
      <c r="E865" s="83" t="s">
        <v>3926</v>
      </c>
      <c r="F865" s="81" t="s">
        <v>2912</v>
      </c>
      <c r="G865" s="85" t="s">
        <v>3927</v>
      </c>
      <c r="H865" s="85"/>
      <c r="I865" s="85"/>
      <c r="J865" s="83" t="s">
        <v>5788</v>
      </c>
    </row>
    <row r="866" spans="1:10" ht="45">
      <c r="A866" s="49">
        <v>163</v>
      </c>
      <c r="B866" s="83" t="s">
        <v>2935</v>
      </c>
      <c r="C866" s="83" t="s">
        <v>1895</v>
      </c>
      <c r="D866" s="83" t="s">
        <v>5115</v>
      </c>
      <c r="E866" s="83" t="s">
        <v>5116</v>
      </c>
      <c r="F866" s="83" t="s">
        <v>5117</v>
      </c>
      <c r="G866" s="83" t="s">
        <v>5118</v>
      </c>
      <c r="H866" s="83" t="s">
        <v>5119</v>
      </c>
      <c r="I866" s="83">
        <v>150</v>
      </c>
      <c r="J866" s="83"/>
    </row>
    <row r="867" spans="1:10" ht="45">
      <c r="A867" s="49">
        <v>164</v>
      </c>
      <c r="B867" s="83" t="s">
        <v>2935</v>
      </c>
      <c r="C867" s="83" t="s">
        <v>2992</v>
      </c>
      <c r="D867" s="83" t="s">
        <v>1024</v>
      </c>
      <c r="E867" s="83" t="s">
        <v>1025</v>
      </c>
      <c r="F867" s="83" t="s">
        <v>5117</v>
      </c>
      <c r="G867" s="83" t="s">
        <v>1026</v>
      </c>
      <c r="H867" s="83" t="s">
        <v>1027</v>
      </c>
      <c r="I867" s="83">
        <v>15</v>
      </c>
      <c r="J867" s="83"/>
    </row>
    <row r="868" spans="1:10" ht="45">
      <c r="A868" s="49">
        <v>165</v>
      </c>
      <c r="B868" s="83" t="s">
        <v>2935</v>
      </c>
      <c r="C868" s="83" t="s">
        <v>1895</v>
      </c>
      <c r="D868" s="83" t="s">
        <v>4471</v>
      </c>
      <c r="E868" s="83" t="s">
        <v>4472</v>
      </c>
      <c r="F868" s="83" t="s">
        <v>5117</v>
      </c>
      <c r="G868" s="83" t="s">
        <v>4473</v>
      </c>
      <c r="H868" s="83" t="s">
        <v>4474</v>
      </c>
      <c r="I868" s="83"/>
      <c r="J868" s="83"/>
    </row>
    <row r="869" spans="1:10" ht="45">
      <c r="A869" s="49">
        <v>1</v>
      </c>
      <c r="B869" s="81" t="s">
        <v>2938</v>
      </c>
      <c r="C869" s="49" t="s">
        <v>1895</v>
      </c>
      <c r="D869" s="49" t="s">
        <v>2939</v>
      </c>
      <c r="E869" s="49" t="s">
        <v>2940</v>
      </c>
      <c r="F869" s="81" t="s">
        <v>2912</v>
      </c>
      <c r="G869" s="82" t="s">
        <v>2941</v>
      </c>
      <c r="H869" s="82"/>
      <c r="I869" s="82"/>
      <c r="J869" s="83" t="s">
        <v>5788</v>
      </c>
    </row>
    <row r="870" spans="1:10" ht="30">
      <c r="A870" s="49">
        <v>2</v>
      </c>
      <c r="B870" s="83" t="s">
        <v>2938</v>
      </c>
      <c r="C870" s="83" t="s">
        <v>2992</v>
      </c>
      <c r="D870" s="83" t="s">
        <v>958</v>
      </c>
      <c r="E870" s="83" t="s">
        <v>959</v>
      </c>
      <c r="F870" s="81" t="s">
        <v>2912</v>
      </c>
      <c r="G870" s="85" t="s">
        <v>960</v>
      </c>
      <c r="H870" s="85"/>
      <c r="I870" s="85"/>
      <c r="J870" s="83" t="s">
        <v>5788</v>
      </c>
    </row>
    <row r="871" spans="1:10" ht="15">
      <c r="A871" s="49">
        <v>3</v>
      </c>
      <c r="B871" s="81" t="s">
        <v>3734</v>
      </c>
      <c r="C871" s="49"/>
      <c r="D871" s="49" t="s">
        <v>983</v>
      </c>
      <c r="E871" s="49" t="s">
        <v>984</v>
      </c>
      <c r="F871" s="81" t="s">
        <v>2912</v>
      </c>
      <c r="G871" s="82">
        <v>2236967</v>
      </c>
      <c r="H871" s="82"/>
      <c r="I871" s="82"/>
      <c r="J871" s="83" t="s">
        <v>5788</v>
      </c>
    </row>
    <row r="872" spans="1:10" ht="30">
      <c r="A872" s="49">
        <v>4</v>
      </c>
      <c r="B872" s="81" t="s">
        <v>3734</v>
      </c>
      <c r="C872" s="49"/>
      <c r="D872" s="49" t="s">
        <v>5528</v>
      </c>
      <c r="E872" s="49" t="s">
        <v>5529</v>
      </c>
      <c r="F872" s="81" t="s">
        <v>2912</v>
      </c>
      <c r="G872" s="82" t="s">
        <v>5530</v>
      </c>
      <c r="H872" s="82"/>
      <c r="I872" s="82"/>
      <c r="J872" s="83" t="s">
        <v>5788</v>
      </c>
    </row>
    <row r="873" spans="1:10" ht="30">
      <c r="A873" s="49">
        <v>5</v>
      </c>
      <c r="B873" s="81" t="s">
        <v>3734</v>
      </c>
      <c r="C873" s="49"/>
      <c r="D873" s="49" t="s">
        <v>1767</v>
      </c>
      <c r="E873" s="49" t="s">
        <v>1768</v>
      </c>
      <c r="F873" s="81" t="s">
        <v>2912</v>
      </c>
      <c r="G873" s="82" t="s">
        <v>1769</v>
      </c>
      <c r="H873" s="82"/>
      <c r="I873" s="82"/>
      <c r="J873" s="83" t="s">
        <v>5788</v>
      </c>
    </row>
    <row r="874" spans="1:10" ht="30">
      <c r="A874" s="49">
        <v>6</v>
      </c>
      <c r="B874" s="81" t="s">
        <v>3734</v>
      </c>
      <c r="C874" s="49"/>
      <c r="D874" s="49" t="s">
        <v>1790</v>
      </c>
      <c r="E874" s="49" t="s">
        <v>1791</v>
      </c>
      <c r="F874" s="81" t="s">
        <v>2912</v>
      </c>
      <c r="G874" s="82"/>
      <c r="H874" s="82"/>
      <c r="I874" s="82"/>
      <c r="J874" s="83" t="s">
        <v>5788</v>
      </c>
    </row>
    <row r="875" spans="1:10" ht="45">
      <c r="A875" s="49">
        <v>7</v>
      </c>
      <c r="B875" s="81" t="s">
        <v>3734</v>
      </c>
      <c r="C875" s="49" t="s">
        <v>1889</v>
      </c>
      <c r="D875" s="49" t="s">
        <v>1792</v>
      </c>
      <c r="E875" s="49" t="s">
        <v>1793</v>
      </c>
      <c r="F875" s="81" t="s">
        <v>2912</v>
      </c>
      <c r="G875" s="82" t="s">
        <v>1794</v>
      </c>
      <c r="H875" s="82"/>
      <c r="I875" s="82"/>
      <c r="J875" s="83" t="s">
        <v>5788</v>
      </c>
    </row>
    <row r="876" spans="1:10" ht="30">
      <c r="A876" s="49">
        <v>8</v>
      </c>
      <c r="B876" s="83" t="s">
        <v>2938</v>
      </c>
      <c r="C876" s="49"/>
      <c r="D876" s="83" t="s">
        <v>1804</v>
      </c>
      <c r="E876" s="83" t="s">
        <v>1805</v>
      </c>
      <c r="F876" s="81" t="s">
        <v>2912</v>
      </c>
      <c r="G876" s="85" t="s">
        <v>1806</v>
      </c>
      <c r="H876" s="85"/>
      <c r="I876" s="85"/>
      <c r="J876" s="83" t="s">
        <v>5788</v>
      </c>
    </row>
    <row r="877" spans="1:10" ht="30">
      <c r="A877" s="49">
        <v>9</v>
      </c>
      <c r="B877" s="83" t="s">
        <v>2938</v>
      </c>
      <c r="C877" s="49"/>
      <c r="D877" s="83" t="s">
        <v>3432</v>
      </c>
      <c r="E877" s="83" t="s">
        <v>3433</v>
      </c>
      <c r="F877" s="81" t="s">
        <v>2912</v>
      </c>
      <c r="G877" s="85" t="s">
        <v>3434</v>
      </c>
      <c r="H877" s="85"/>
      <c r="I877" s="85"/>
      <c r="J877" s="83" t="s">
        <v>5788</v>
      </c>
    </row>
    <row r="878" spans="1:10" ht="30">
      <c r="A878" s="49">
        <v>10</v>
      </c>
      <c r="B878" s="81" t="s">
        <v>3734</v>
      </c>
      <c r="C878" s="49"/>
      <c r="D878" s="83" t="s">
        <v>3437</v>
      </c>
      <c r="E878" s="49" t="s">
        <v>3438</v>
      </c>
      <c r="F878" s="81" t="s">
        <v>2912</v>
      </c>
      <c r="G878" s="82" t="s">
        <v>3439</v>
      </c>
      <c r="H878" s="82"/>
      <c r="I878" s="82"/>
      <c r="J878" s="83" t="s">
        <v>5788</v>
      </c>
    </row>
    <row r="879" spans="1:10" ht="30">
      <c r="A879" s="49">
        <v>11</v>
      </c>
      <c r="B879" s="81" t="s">
        <v>3734</v>
      </c>
      <c r="C879" s="49"/>
      <c r="D879" s="49" t="s">
        <v>3842</v>
      </c>
      <c r="E879" s="49" t="s">
        <v>3843</v>
      </c>
      <c r="F879" s="81" t="s">
        <v>2912</v>
      </c>
      <c r="G879" s="82" t="s">
        <v>3844</v>
      </c>
      <c r="H879" s="82"/>
      <c r="I879" s="82"/>
      <c r="J879" s="83" t="s">
        <v>5788</v>
      </c>
    </row>
    <row r="880" spans="1:10" ht="45">
      <c r="A880" s="49">
        <v>12</v>
      </c>
      <c r="B880" s="81" t="s">
        <v>2938</v>
      </c>
      <c r="C880" s="49"/>
      <c r="D880" s="49" t="s">
        <v>3877</v>
      </c>
      <c r="E880" s="49" t="s">
        <v>3878</v>
      </c>
      <c r="F880" s="81" t="s">
        <v>2912</v>
      </c>
      <c r="G880" s="82"/>
      <c r="H880" s="82"/>
      <c r="I880" s="82"/>
      <c r="J880" s="83" t="s">
        <v>5788</v>
      </c>
    </row>
    <row r="881" spans="1:10" ht="15">
      <c r="A881" s="49">
        <v>13</v>
      </c>
      <c r="B881" s="81" t="s">
        <v>3734</v>
      </c>
      <c r="C881" s="49"/>
      <c r="D881" s="49" t="s">
        <v>3887</v>
      </c>
      <c r="E881" s="49" t="s">
        <v>3888</v>
      </c>
      <c r="F881" s="81" t="s">
        <v>2912</v>
      </c>
      <c r="G881" s="82" t="s">
        <v>3889</v>
      </c>
      <c r="H881" s="82"/>
      <c r="I881" s="82"/>
      <c r="J881" s="83" t="s">
        <v>5788</v>
      </c>
    </row>
    <row r="882" spans="1:10" ht="15">
      <c r="A882" s="49">
        <v>14</v>
      </c>
      <c r="B882" s="81" t="s">
        <v>3734</v>
      </c>
      <c r="C882" s="49"/>
      <c r="D882" s="49" t="s">
        <v>3890</v>
      </c>
      <c r="E882" s="49" t="s">
        <v>794</v>
      </c>
      <c r="F882" s="81" t="s">
        <v>2912</v>
      </c>
      <c r="G882" s="82" t="s">
        <v>795</v>
      </c>
      <c r="H882" s="82"/>
      <c r="I882" s="82"/>
      <c r="J882" s="83" t="s">
        <v>5788</v>
      </c>
    </row>
    <row r="883" spans="1:10" ht="45">
      <c r="A883" s="49">
        <v>15</v>
      </c>
      <c r="B883" s="81" t="s">
        <v>3734</v>
      </c>
      <c r="C883" s="49"/>
      <c r="D883" s="49" t="s">
        <v>809</v>
      </c>
      <c r="E883" s="49" t="s">
        <v>810</v>
      </c>
      <c r="F883" s="81" t="s">
        <v>2912</v>
      </c>
      <c r="G883" s="82" t="s">
        <v>811</v>
      </c>
      <c r="H883" s="82"/>
      <c r="I883" s="82"/>
      <c r="J883" s="83" t="s">
        <v>5788</v>
      </c>
    </row>
    <row r="884" spans="1:10" ht="30">
      <c r="A884" s="49">
        <v>16</v>
      </c>
      <c r="B884" s="81" t="s">
        <v>3734</v>
      </c>
      <c r="C884" s="49"/>
      <c r="D884" s="49" t="s">
        <v>812</v>
      </c>
      <c r="E884" s="49" t="s">
        <v>815</v>
      </c>
      <c r="F884" s="81" t="s">
        <v>2912</v>
      </c>
      <c r="G884" s="82" t="s">
        <v>816</v>
      </c>
      <c r="H884" s="82"/>
      <c r="I884" s="82"/>
      <c r="J884" s="83" t="s">
        <v>5788</v>
      </c>
    </row>
    <row r="885" spans="1:10" ht="45">
      <c r="A885" s="49">
        <v>17</v>
      </c>
      <c r="B885" s="81" t="s">
        <v>3734</v>
      </c>
      <c r="C885" s="49"/>
      <c r="D885" s="49" t="s">
        <v>830</v>
      </c>
      <c r="E885" s="49" t="s">
        <v>831</v>
      </c>
      <c r="F885" s="81" t="s">
        <v>2912</v>
      </c>
      <c r="G885" s="82" t="s">
        <v>832</v>
      </c>
      <c r="H885" s="82"/>
      <c r="I885" s="82"/>
      <c r="J885" s="83" t="s">
        <v>5788</v>
      </c>
    </row>
    <row r="886" spans="1:10" ht="30">
      <c r="A886" s="49">
        <v>18</v>
      </c>
      <c r="B886" s="81" t="s">
        <v>3734</v>
      </c>
      <c r="C886" s="83" t="s">
        <v>2992</v>
      </c>
      <c r="D886" s="49" t="s">
        <v>878</v>
      </c>
      <c r="E886" s="49" t="s">
        <v>879</v>
      </c>
      <c r="F886" s="81" t="s">
        <v>2912</v>
      </c>
      <c r="G886" s="82"/>
      <c r="H886" s="82"/>
      <c r="I886" s="82"/>
      <c r="J886" s="83" t="s">
        <v>5788</v>
      </c>
    </row>
    <row r="887" spans="1:10" ht="45">
      <c r="A887" s="49">
        <v>19</v>
      </c>
      <c r="B887" s="81" t="s">
        <v>3734</v>
      </c>
      <c r="C887" s="49"/>
      <c r="D887" s="49" t="s">
        <v>951</v>
      </c>
      <c r="E887" s="49" t="s">
        <v>225</v>
      </c>
      <c r="F887" s="81" t="s">
        <v>2912</v>
      </c>
      <c r="G887" s="82" t="s">
        <v>226</v>
      </c>
      <c r="H887" s="82"/>
      <c r="I887" s="82"/>
      <c r="J887" s="83" t="s">
        <v>5788</v>
      </c>
    </row>
    <row r="888" spans="1:10" ht="15">
      <c r="A888" s="49">
        <v>20</v>
      </c>
      <c r="B888" s="81" t="s">
        <v>3734</v>
      </c>
      <c r="C888" s="49"/>
      <c r="D888" s="49" t="s">
        <v>229</v>
      </c>
      <c r="E888" s="49" t="s">
        <v>230</v>
      </c>
      <c r="F888" s="81" t="s">
        <v>2912</v>
      </c>
      <c r="G888" s="82" t="s">
        <v>231</v>
      </c>
      <c r="H888" s="82"/>
      <c r="I888" s="82"/>
      <c r="J888" s="83" t="s">
        <v>5788</v>
      </c>
    </row>
    <row r="889" spans="1:10" ht="30">
      <c r="A889" s="49">
        <v>21</v>
      </c>
      <c r="B889" s="81" t="s">
        <v>2938</v>
      </c>
      <c r="C889" s="49"/>
      <c r="D889" s="49" t="s">
        <v>254</v>
      </c>
      <c r="E889" s="49" t="s">
        <v>255</v>
      </c>
      <c r="F889" s="81" t="s">
        <v>2912</v>
      </c>
      <c r="G889" s="82" t="s">
        <v>256</v>
      </c>
      <c r="H889" s="82"/>
      <c r="I889" s="82"/>
      <c r="J889" s="83" t="s">
        <v>5788</v>
      </c>
    </row>
    <row r="890" spans="1:10" ht="15">
      <c r="A890" s="49">
        <v>22</v>
      </c>
      <c r="B890" s="81" t="s">
        <v>3734</v>
      </c>
      <c r="C890" s="49"/>
      <c r="D890" s="49" t="s">
        <v>2173</v>
      </c>
      <c r="E890" s="49" t="s">
        <v>2174</v>
      </c>
      <c r="F890" s="81" t="s">
        <v>2912</v>
      </c>
      <c r="G890" s="82"/>
      <c r="H890" s="82"/>
      <c r="I890" s="82"/>
      <c r="J890" s="83" t="s">
        <v>5788</v>
      </c>
    </row>
    <row r="891" spans="1:10" ht="30">
      <c r="A891" s="49">
        <v>23</v>
      </c>
      <c r="B891" s="83" t="s">
        <v>2938</v>
      </c>
      <c r="C891" s="49"/>
      <c r="D891" s="83" t="s">
        <v>338</v>
      </c>
      <c r="E891" s="83" t="s">
        <v>339</v>
      </c>
      <c r="F891" s="81" t="s">
        <v>2912</v>
      </c>
      <c r="G891" s="85" t="s">
        <v>340</v>
      </c>
      <c r="H891" s="85"/>
      <c r="I891" s="85"/>
      <c r="J891" s="83" t="s">
        <v>5788</v>
      </c>
    </row>
    <row r="892" spans="1:10" ht="30">
      <c r="A892" s="49">
        <v>24</v>
      </c>
      <c r="B892" s="81" t="s">
        <v>3734</v>
      </c>
      <c r="C892" s="49"/>
      <c r="D892" s="49" t="s">
        <v>347</v>
      </c>
      <c r="E892" s="49" t="s">
        <v>348</v>
      </c>
      <c r="F892" s="81" t="s">
        <v>2912</v>
      </c>
      <c r="G892" s="82" t="s">
        <v>349</v>
      </c>
      <c r="H892" s="82"/>
      <c r="I892" s="82"/>
      <c r="J892" s="83" t="s">
        <v>5788</v>
      </c>
    </row>
    <row r="893" spans="1:10" ht="30">
      <c r="A893" s="49">
        <v>25</v>
      </c>
      <c r="B893" s="81" t="s">
        <v>3734</v>
      </c>
      <c r="C893" s="49"/>
      <c r="D893" s="49" t="s">
        <v>1686</v>
      </c>
      <c r="E893" s="49" t="s">
        <v>1687</v>
      </c>
      <c r="F893" s="81" t="s">
        <v>2912</v>
      </c>
      <c r="G893" s="82" t="s">
        <v>1688</v>
      </c>
      <c r="H893" s="82"/>
      <c r="I893" s="82"/>
      <c r="J893" s="83" t="s">
        <v>5788</v>
      </c>
    </row>
    <row r="894" spans="1:10" ht="30">
      <c r="A894" s="49">
        <v>26</v>
      </c>
      <c r="B894" s="81" t="s">
        <v>3734</v>
      </c>
      <c r="C894" s="49"/>
      <c r="D894" s="49" t="s">
        <v>1697</v>
      </c>
      <c r="E894" s="49" t="s">
        <v>1698</v>
      </c>
      <c r="F894" s="81" t="s">
        <v>2912</v>
      </c>
      <c r="G894" s="82" t="s">
        <v>1699</v>
      </c>
      <c r="H894" s="82"/>
      <c r="I894" s="82"/>
      <c r="J894" s="83" t="s">
        <v>5788</v>
      </c>
    </row>
    <row r="895" spans="1:10" ht="45">
      <c r="A895" s="49">
        <v>27</v>
      </c>
      <c r="B895" s="81" t="s">
        <v>2938</v>
      </c>
      <c r="C895" s="49"/>
      <c r="D895" s="49" t="s">
        <v>1706</v>
      </c>
      <c r="E895" s="49" t="s">
        <v>276</v>
      </c>
      <c r="F895" s="81" t="s">
        <v>2912</v>
      </c>
      <c r="G895" s="82" t="s">
        <v>277</v>
      </c>
      <c r="H895" s="82"/>
      <c r="I895" s="82"/>
      <c r="J895" s="83" t="s">
        <v>5788</v>
      </c>
    </row>
    <row r="896" spans="1:10" ht="30">
      <c r="A896" s="49">
        <v>28</v>
      </c>
      <c r="B896" s="81" t="s">
        <v>2938</v>
      </c>
      <c r="C896" s="49"/>
      <c r="D896" s="49" t="s">
        <v>296</v>
      </c>
      <c r="E896" s="49" t="s">
        <v>297</v>
      </c>
      <c r="F896" s="81" t="s">
        <v>2912</v>
      </c>
      <c r="G896" s="82" t="s">
        <v>298</v>
      </c>
      <c r="H896" s="82"/>
      <c r="I896" s="82"/>
      <c r="J896" s="83" t="s">
        <v>5788</v>
      </c>
    </row>
    <row r="897" spans="1:10" ht="30">
      <c r="A897" s="49">
        <v>29</v>
      </c>
      <c r="B897" s="83" t="s">
        <v>2938</v>
      </c>
      <c r="C897" s="49" t="s">
        <v>3074</v>
      </c>
      <c r="D897" s="83" t="s">
        <v>5441</v>
      </c>
      <c r="E897" s="83" t="s">
        <v>5442</v>
      </c>
      <c r="F897" s="81" t="s">
        <v>2912</v>
      </c>
      <c r="G897" s="85" t="s">
        <v>5443</v>
      </c>
      <c r="H897" s="85"/>
      <c r="I897" s="85"/>
      <c r="J897" s="83" t="s">
        <v>5788</v>
      </c>
    </row>
    <row r="898" spans="1:10" ht="30">
      <c r="A898" s="49">
        <v>30</v>
      </c>
      <c r="B898" s="83" t="s">
        <v>2938</v>
      </c>
      <c r="C898" s="83" t="s">
        <v>2992</v>
      </c>
      <c r="D898" s="83" t="s">
        <v>5463</v>
      </c>
      <c r="E898" s="83" t="s">
        <v>5464</v>
      </c>
      <c r="F898" s="81" t="s">
        <v>2912</v>
      </c>
      <c r="G898" s="83" t="s">
        <v>5465</v>
      </c>
      <c r="H898" s="101"/>
      <c r="I898" s="101"/>
      <c r="J898" s="83" t="s">
        <v>5788</v>
      </c>
    </row>
    <row r="899" spans="1:10" ht="30">
      <c r="A899" s="49">
        <v>31</v>
      </c>
      <c r="B899" s="83" t="s">
        <v>2938</v>
      </c>
      <c r="C899" s="49"/>
      <c r="D899" s="83" t="s">
        <v>5490</v>
      </c>
      <c r="E899" s="83" t="s">
        <v>5491</v>
      </c>
      <c r="F899" s="81" t="s">
        <v>2912</v>
      </c>
      <c r="G899" s="85" t="s">
        <v>3481</v>
      </c>
      <c r="H899" s="85"/>
      <c r="I899" s="85"/>
      <c r="J899" s="83" t="s">
        <v>5788</v>
      </c>
    </row>
    <row r="900" spans="1:10" ht="30">
      <c r="A900" s="49">
        <v>32</v>
      </c>
      <c r="B900" s="81" t="s">
        <v>3734</v>
      </c>
      <c r="C900" s="49"/>
      <c r="D900" s="49" t="s">
        <v>3496</v>
      </c>
      <c r="E900" s="49" t="s">
        <v>3497</v>
      </c>
      <c r="F900" s="81" t="s">
        <v>2912</v>
      </c>
      <c r="G900" s="82" t="s">
        <v>3498</v>
      </c>
      <c r="H900" s="82"/>
      <c r="I900" s="82"/>
      <c r="J900" s="83" t="s">
        <v>5788</v>
      </c>
    </row>
    <row r="901" spans="1:10" ht="45">
      <c r="A901" s="49">
        <v>33</v>
      </c>
      <c r="B901" s="81" t="s">
        <v>3734</v>
      </c>
      <c r="C901" s="49"/>
      <c r="D901" s="49" t="s">
        <v>3531</v>
      </c>
      <c r="E901" s="49" t="s">
        <v>3532</v>
      </c>
      <c r="F901" s="81" t="s">
        <v>2912</v>
      </c>
      <c r="G901" s="82" t="s">
        <v>3533</v>
      </c>
      <c r="H901" s="82"/>
      <c r="I901" s="82"/>
      <c r="J901" s="83" t="s">
        <v>5788</v>
      </c>
    </row>
    <row r="902" spans="1:10" ht="30">
      <c r="A902" s="49">
        <v>34</v>
      </c>
      <c r="B902" s="83" t="s">
        <v>2938</v>
      </c>
      <c r="C902" s="49"/>
      <c r="D902" s="83" t="s">
        <v>3534</v>
      </c>
      <c r="E902" s="83" t="s">
        <v>3535</v>
      </c>
      <c r="F902" s="81" t="s">
        <v>2912</v>
      </c>
      <c r="G902" s="85" t="s">
        <v>3536</v>
      </c>
      <c r="H902" s="85"/>
      <c r="I902" s="85"/>
      <c r="J902" s="83" t="s">
        <v>5788</v>
      </c>
    </row>
    <row r="903" spans="1:10" ht="60">
      <c r="A903" s="49">
        <v>35</v>
      </c>
      <c r="B903" s="81" t="s">
        <v>2938</v>
      </c>
      <c r="C903" s="49"/>
      <c r="D903" s="49" t="s">
        <v>3540</v>
      </c>
      <c r="E903" s="49" t="s">
        <v>1707</v>
      </c>
      <c r="F903" s="81" t="s">
        <v>2912</v>
      </c>
      <c r="G903" s="82"/>
      <c r="H903" s="82"/>
      <c r="I903" s="82"/>
      <c r="J903" s="83" t="s">
        <v>5788</v>
      </c>
    </row>
    <row r="904" spans="1:10" ht="30">
      <c r="A904" s="49">
        <v>36</v>
      </c>
      <c r="B904" s="81" t="s">
        <v>3734</v>
      </c>
      <c r="C904" s="49" t="s">
        <v>3074</v>
      </c>
      <c r="D904" s="49" t="s">
        <v>1712</v>
      </c>
      <c r="E904" s="49" t="s">
        <v>1713</v>
      </c>
      <c r="F904" s="81" t="s">
        <v>2912</v>
      </c>
      <c r="G904" s="82"/>
      <c r="H904" s="82"/>
      <c r="I904" s="82"/>
      <c r="J904" s="83" t="s">
        <v>5788</v>
      </c>
    </row>
    <row r="905" spans="1:10" ht="45">
      <c r="A905" s="49">
        <v>37</v>
      </c>
      <c r="B905" s="83" t="s">
        <v>2938</v>
      </c>
      <c r="C905" s="49"/>
      <c r="D905" s="83" t="s">
        <v>731</v>
      </c>
      <c r="E905" s="83" t="s">
        <v>732</v>
      </c>
      <c r="F905" s="81" t="s">
        <v>2912</v>
      </c>
      <c r="G905" s="85" t="s">
        <v>733</v>
      </c>
      <c r="H905" s="85"/>
      <c r="I905" s="85"/>
      <c r="J905" s="83" t="s">
        <v>5788</v>
      </c>
    </row>
    <row r="906" spans="1:10" ht="45">
      <c r="A906" s="49">
        <v>38</v>
      </c>
      <c r="B906" s="81" t="s">
        <v>2938</v>
      </c>
      <c r="C906" s="49"/>
      <c r="D906" s="49" t="s">
        <v>739</v>
      </c>
      <c r="E906" s="49" t="s">
        <v>740</v>
      </c>
      <c r="F906" s="81" t="s">
        <v>2912</v>
      </c>
      <c r="G906" s="82" t="s">
        <v>741</v>
      </c>
      <c r="H906" s="82"/>
      <c r="I906" s="82"/>
      <c r="J906" s="83" t="s">
        <v>5788</v>
      </c>
    </row>
    <row r="907" spans="1:10" ht="30">
      <c r="A907" s="49">
        <v>39</v>
      </c>
      <c r="B907" s="81" t="s">
        <v>3734</v>
      </c>
      <c r="C907" s="49"/>
      <c r="D907" s="49" t="s">
        <v>766</v>
      </c>
      <c r="E907" s="49" t="s">
        <v>767</v>
      </c>
      <c r="F907" s="81" t="s">
        <v>2912</v>
      </c>
      <c r="G907" s="82" t="s">
        <v>768</v>
      </c>
      <c r="H907" s="82"/>
      <c r="I907" s="82"/>
      <c r="J907" s="83" t="s">
        <v>5788</v>
      </c>
    </row>
    <row r="908" spans="1:10" ht="45">
      <c r="A908" s="49">
        <v>40</v>
      </c>
      <c r="B908" s="83" t="s">
        <v>2938</v>
      </c>
      <c r="C908" s="49"/>
      <c r="D908" s="83" t="s">
        <v>5991</v>
      </c>
      <c r="E908" s="83" t="s">
        <v>5992</v>
      </c>
      <c r="F908" s="81" t="s">
        <v>2912</v>
      </c>
      <c r="G908" s="85" t="s">
        <v>5993</v>
      </c>
      <c r="H908" s="85"/>
      <c r="I908" s="85"/>
      <c r="J908" s="83" t="s">
        <v>5788</v>
      </c>
    </row>
    <row r="909" spans="1:10" ht="30">
      <c r="A909" s="49">
        <v>41</v>
      </c>
      <c r="B909" s="83" t="s">
        <v>2938</v>
      </c>
      <c r="C909" s="49"/>
      <c r="D909" s="83" t="s">
        <v>5998</v>
      </c>
      <c r="E909" s="83" t="s">
        <v>5999</v>
      </c>
      <c r="F909" s="81" t="s">
        <v>2912</v>
      </c>
      <c r="G909" s="85" t="s">
        <v>6000</v>
      </c>
      <c r="H909" s="85"/>
      <c r="I909" s="85"/>
      <c r="J909" s="83" t="s">
        <v>5788</v>
      </c>
    </row>
    <row r="910" spans="1:10" ht="15">
      <c r="A910" s="49">
        <v>42</v>
      </c>
      <c r="B910" s="81" t="s">
        <v>3734</v>
      </c>
      <c r="C910" s="49"/>
      <c r="D910" s="49" t="s">
        <v>4582</v>
      </c>
      <c r="E910" s="49" t="s">
        <v>4583</v>
      </c>
      <c r="F910" s="81" t="s">
        <v>2912</v>
      </c>
      <c r="G910" s="82" t="s">
        <v>4584</v>
      </c>
      <c r="H910" s="82"/>
      <c r="I910" s="82"/>
      <c r="J910" s="83" t="s">
        <v>5788</v>
      </c>
    </row>
    <row r="911" spans="1:10" ht="30">
      <c r="A911" s="49">
        <v>43</v>
      </c>
      <c r="B911" s="81" t="s">
        <v>2938</v>
      </c>
      <c r="C911" s="49"/>
      <c r="D911" s="49" t="s">
        <v>4588</v>
      </c>
      <c r="E911" s="49" t="s">
        <v>2644</v>
      </c>
      <c r="F911" s="81" t="s">
        <v>2912</v>
      </c>
      <c r="G911" s="82" t="s">
        <v>2645</v>
      </c>
      <c r="H911" s="82"/>
      <c r="I911" s="82"/>
      <c r="J911" s="83" t="s">
        <v>5788</v>
      </c>
    </row>
    <row r="912" spans="1:10" ht="45">
      <c r="A912" s="49">
        <v>44</v>
      </c>
      <c r="B912" s="83" t="s">
        <v>2938</v>
      </c>
      <c r="C912" s="83"/>
      <c r="D912" s="83" t="s">
        <v>1028</v>
      </c>
      <c r="E912" s="83" t="s">
        <v>1029</v>
      </c>
      <c r="F912" s="83" t="s">
        <v>5117</v>
      </c>
      <c r="G912" s="83" t="s">
        <v>1030</v>
      </c>
      <c r="H912" s="83" t="s">
        <v>1031</v>
      </c>
      <c r="I912" s="83">
        <v>25</v>
      </c>
      <c r="J912" s="83"/>
    </row>
    <row r="913" spans="1:10" ht="30">
      <c r="A913" s="49">
        <v>45</v>
      </c>
      <c r="B913" s="83" t="s">
        <v>2938</v>
      </c>
      <c r="C913" s="83"/>
      <c r="D913" s="83" t="s">
        <v>1032</v>
      </c>
      <c r="E913" s="83" t="s">
        <v>1033</v>
      </c>
      <c r="F913" s="83" t="s">
        <v>5117</v>
      </c>
      <c r="G913" s="83" t="s">
        <v>1034</v>
      </c>
      <c r="H913" s="83" t="s">
        <v>1035</v>
      </c>
      <c r="I913" s="83">
        <v>20</v>
      </c>
      <c r="J913" s="83"/>
    </row>
    <row r="914" spans="1:10" ht="45">
      <c r="A914" s="49">
        <v>46</v>
      </c>
      <c r="B914" s="83" t="s">
        <v>2938</v>
      </c>
      <c r="C914" s="83" t="s">
        <v>2992</v>
      </c>
      <c r="D914" s="83" t="s">
        <v>1036</v>
      </c>
      <c r="E914" s="83" t="s">
        <v>1037</v>
      </c>
      <c r="F914" s="83" t="s">
        <v>5117</v>
      </c>
      <c r="G914" s="83" t="s">
        <v>1038</v>
      </c>
      <c r="H914" s="83" t="s">
        <v>1039</v>
      </c>
      <c r="I914" s="83">
        <v>45</v>
      </c>
      <c r="J914" s="83"/>
    </row>
    <row r="915" spans="1:10" ht="45">
      <c r="A915" s="49">
        <v>47</v>
      </c>
      <c r="B915" s="83" t="s">
        <v>2938</v>
      </c>
      <c r="C915" s="49" t="s">
        <v>3074</v>
      </c>
      <c r="D915" s="83" t="s">
        <v>3482</v>
      </c>
      <c r="E915" s="83" t="s">
        <v>1879</v>
      </c>
      <c r="F915" s="83" t="s">
        <v>5117</v>
      </c>
      <c r="G915" s="83" t="s">
        <v>1880</v>
      </c>
      <c r="H915" s="83" t="s">
        <v>1881</v>
      </c>
      <c r="I915" s="83">
        <v>25</v>
      </c>
      <c r="J915" s="83"/>
    </row>
    <row r="916" spans="1:10" ht="30">
      <c r="A916" s="49">
        <v>48</v>
      </c>
      <c r="B916" s="83" t="s">
        <v>2938</v>
      </c>
      <c r="C916" s="83"/>
      <c r="D916" s="83" t="s">
        <v>4475</v>
      </c>
      <c r="E916" s="83" t="s">
        <v>4476</v>
      </c>
      <c r="F916" s="83" t="s">
        <v>5117</v>
      </c>
      <c r="G916" s="83" t="s">
        <v>4477</v>
      </c>
      <c r="H916" s="83" t="s">
        <v>4478</v>
      </c>
      <c r="I916" s="83">
        <v>25</v>
      </c>
      <c r="J916" s="83"/>
    </row>
    <row r="917" spans="1:10" ht="15">
      <c r="A917" s="49">
        <v>1</v>
      </c>
      <c r="B917" s="81" t="s">
        <v>250</v>
      </c>
      <c r="C917" s="49"/>
      <c r="D917" s="49" t="s">
        <v>251</v>
      </c>
      <c r="E917" s="49" t="s">
        <v>252</v>
      </c>
      <c r="F917" s="81" t="s">
        <v>2912</v>
      </c>
      <c r="G917" s="82" t="s">
        <v>253</v>
      </c>
      <c r="H917" s="82"/>
      <c r="I917" s="82"/>
      <c r="J917" s="83" t="s">
        <v>5788</v>
      </c>
    </row>
    <row r="918" spans="1:10" ht="15">
      <c r="A918" s="49">
        <v>1</v>
      </c>
      <c r="B918" s="83" t="s">
        <v>3845</v>
      </c>
      <c r="C918" s="49"/>
      <c r="D918" s="83" t="s">
        <v>3846</v>
      </c>
      <c r="E918" s="83" t="s">
        <v>3847</v>
      </c>
      <c r="F918" s="83" t="s">
        <v>2912</v>
      </c>
      <c r="G918" s="82" t="s">
        <v>3848</v>
      </c>
      <c r="H918" s="82"/>
      <c r="I918" s="82"/>
      <c r="J918" s="83" t="s">
        <v>5788</v>
      </c>
    </row>
    <row r="919" spans="1:10" ht="15">
      <c r="A919" s="49">
        <v>1</v>
      </c>
      <c r="B919" s="81" t="s">
        <v>5396</v>
      </c>
      <c r="C919" s="49"/>
      <c r="D919" s="49" t="s">
        <v>5397</v>
      </c>
      <c r="E919" s="49"/>
      <c r="F919" s="81" t="s">
        <v>2912</v>
      </c>
      <c r="G919" s="82"/>
      <c r="H919" s="82"/>
      <c r="I919" s="82"/>
      <c r="J919" s="83" t="s">
        <v>5788</v>
      </c>
    </row>
    <row r="920" spans="1:10" ht="30">
      <c r="A920" s="49">
        <v>2</v>
      </c>
      <c r="B920" s="81" t="s">
        <v>5396</v>
      </c>
      <c r="C920" s="49" t="s">
        <v>1891</v>
      </c>
      <c r="D920" s="49" t="s">
        <v>313</v>
      </c>
      <c r="E920" s="49" t="s">
        <v>314</v>
      </c>
      <c r="F920" s="81" t="s">
        <v>2912</v>
      </c>
      <c r="G920" s="82" t="s">
        <v>315</v>
      </c>
      <c r="H920" s="82"/>
      <c r="I920" s="82"/>
      <c r="J920" s="83" t="s">
        <v>5788</v>
      </c>
    </row>
    <row r="921" spans="1:10" ht="30">
      <c r="A921" s="49">
        <v>1</v>
      </c>
      <c r="B921" s="83" t="s">
        <v>5026</v>
      </c>
      <c r="C921" s="49"/>
      <c r="D921" s="83" t="s">
        <v>5027</v>
      </c>
      <c r="E921" s="83" t="s">
        <v>5028</v>
      </c>
      <c r="F921" s="83" t="s">
        <v>2912</v>
      </c>
      <c r="G921" s="85" t="s">
        <v>5029</v>
      </c>
      <c r="H921" s="85"/>
      <c r="I921" s="85"/>
      <c r="J921" s="83" t="s">
        <v>5788</v>
      </c>
    </row>
    <row r="922" spans="1:10" ht="45">
      <c r="A922" s="49">
        <v>2</v>
      </c>
      <c r="B922" s="81" t="s">
        <v>3741</v>
      </c>
      <c r="C922" s="49"/>
      <c r="D922" s="49" t="s">
        <v>3547</v>
      </c>
      <c r="E922" s="49" t="s">
        <v>3548</v>
      </c>
      <c r="F922" s="83" t="s">
        <v>2912</v>
      </c>
      <c r="G922" s="82"/>
      <c r="H922" s="82"/>
      <c r="I922" s="82"/>
      <c r="J922" s="83" t="s">
        <v>5788</v>
      </c>
    </row>
    <row r="923" spans="1:10" ht="30">
      <c r="A923" s="49">
        <v>3</v>
      </c>
      <c r="B923" s="83" t="s">
        <v>5026</v>
      </c>
      <c r="C923" s="49"/>
      <c r="D923" s="83" t="s">
        <v>3566</v>
      </c>
      <c r="E923" s="83" t="s">
        <v>3567</v>
      </c>
      <c r="F923" s="83" t="s">
        <v>2912</v>
      </c>
      <c r="G923" s="85" t="s">
        <v>3568</v>
      </c>
      <c r="H923" s="85"/>
      <c r="I923" s="85"/>
      <c r="J923" s="83" t="s">
        <v>5788</v>
      </c>
    </row>
    <row r="924" spans="1:10" ht="45">
      <c r="A924" s="49">
        <v>4</v>
      </c>
      <c r="B924" s="81" t="s">
        <v>3741</v>
      </c>
      <c r="C924" s="49"/>
      <c r="D924" s="49" t="s">
        <v>848</v>
      </c>
      <c r="E924" s="49" t="s">
        <v>849</v>
      </c>
      <c r="F924" s="83" t="s">
        <v>2912</v>
      </c>
      <c r="G924" s="82" t="s">
        <v>850</v>
      </c>
      <c r="H924" s="82"/>
      <c r="I924" s="82"/>
      <c r="J924" s="83" t="s">
        <v>5788</v>
      </c>
    </row>
    <row r="925" spans="1:10" ht="30">
      <c r="A925" s="49">
        <v>5</v>
      </c>
      <c r="B925" s="81" t="s">
        <v>3741</v>
      </c>
      <c r="C925" s="49"/>
      <c r="D925" s="49" t="s">
        <v>3488</v>
      </c>
      <c r="E925" s="49" t="s">
        <v>3489</v>
      </c>
      <c r="F925" s="83" t="s">
        <v>2912</v>
      </c>
      <c r="G925" s="82"/>
      <c r="H925" s="82"/>
      <c r="I925" s="82"/>
      <c r="J925" s="83" t="s">
        <v>5788</v>
      </c>
    </row>
    <row r="926" spans="1:10" ht="30">
      <c r="A926" s="49">
        <v>6</v>
      </c>
      <c r="B926" s="81" t="s">
        <v>3741</v>
      </c>
      <c r="C926" s="49"/>
      <c r="D926" s="49" t="s">
        <v>728</v>
      </c>
      <c r="E926" s="49" t="s">
        <v>729</v>
      </c>
      <c r="F926" s="83" t="s">
        <v>2912</v>
      </c>
      <c r="G926" s="82" t="s">
        <v>730</v>
      </c>
      <c r="H926" s="82"/>
      <c r="I926" s="82"/>
      <c r="J926" s="83" t="s">
        <v>5788</v>
      </c>
    </row>
    <row r="927" spans="1:10" ht="30">
      <c r="A927" s="49">
        <v>7</v>
      </c>
      <c r="B927" s="81" t="s">
        <v>3741</v>
      </c>
      <c r="C927" s="49"/>
      <c r="D927" s="49" t="s">
        <v>1238</v>
      </c>
      <c r="E927" s="49" t="s">
        <v>1239</v>
      </c>
      <c r="F927" s="83" t="s">
        <v>2912</v>
      </c>
      <c r="G927" s="82" t="s">
        <v>1240</v>
      </c>
      <c r="H927" s="82"/>
      <c r="I927" s="82"/>
      <c r="J927" s="83" t="s">
        <v>5788</v>
      </c>
    </row>
    <row r="928" spans="1:10" ht="30">
      <c r="A928" s="49">
        <v>8</v>
      </c>
      <c r="B928" s="81" t="s">
        <v>3741</v>
      </c>
      <c r="C928" s="49"/>
      <c r="D928" s="49" t="s">
        <v>1845</v>
      </c>
      <c r="E928" s="49" t="s">
        <v>1846</v>
      </c>
      <c r="F928" s="83" t="s">
        <v>2912</v>
      </c>
      <c r="G928" s="82" t="s">
        <v>1847</v>
      </c>
      <c r="H928" s="82"/>
      <c r="I928" s="82"/>
      <c r="J928" s="83" t="s">
        <v>5788</v>
      </c>
    </row>
    <row r="929" spans="1:10" ht="30">
      <c r="A929" s="49">
        <v>9</v>
      </c>
      <c r="B929" s="81" t="s">
        <v>3741</v>
      </c>
      <c r="C929" s="49" t="s">
        <v>3074</v>
      </c>
      <c r="D929" s="49" t="s">
        <v>5970</v>
      </c>
      <c r="E929" s="49" t="s">
        <v>5971</v>
      </c>
      <c r="F929" s="83" t="s">
        <v>2912</v>
      </c>
      <c r="G929" s="82" t="s">
        <v>5972</v>
      </c>
      <c r="H929" s="82"/>
      <c r="I929" s="82"/>
      <c r="J929" s="83" t="s">
        <v>5788</v>
      </c>
    </row>
    <row r="930" spans="1:10" ht="30">
      <c r="A930" s="49">
        <v>1</v>
      </c>
      <c r="B930" s="81" t="s">
        <v>925</v>
      </c>
      <c r="C930" s="49" t="s">
        <v>3074</v>
      </c>
      <c r="D930" s="83" t="s">
        <v>923</v>
      </c>
      <c r="E930" s="83" t="s">
        <v>926</v>
      </c>
      <c r="F930" s="81" t="s">
        <v>2912</v>
      </c>
      <c r="G930" s="85" t="s">
        <v>927</v>
      </c>
      <c r="H930" s="85"/>
      <c r="I930" s="85"/>
      <c r="J930" s="83" t="s">
        <v>5788</v>
      </c>
    </row>
    <row r="931" spans="1:10" ht="45">
      <c r="A931" s="49">
        <v>2</v>
      </c>
      <c r="B931" s="81" t="s">
        <v>925</v>
      </c>
      <c r="C931" s="49"/>
      <c r="D931" s="63" t="s">
        <v>5484</v>
      </c>
      <c r="E931" s="83" t="s">
        <v>5485</v>
      </c>
      <c r="F931" s="81" t="s">
        <v>2912</v>
      </c>
      <c r="G931" s="82" t="s">
        <v>5486</v>
      </c>
      <c r="H931" s="82"/>
      <c r="I931" s="82"/>
      <c r="J931" s="83" t="s">
        <v>5788</v>
      </c>
    </row>
    <row r="932" spans="1:10" ht="45">
      <c r="A932" s="49">
        <v>3</v>
      </c>
      <c r="B932" s="81" t="s">
        <v>925</v>
      </c>
      <c r="C932" s="49"/>
      <c r="D932" s="83" t="s">
        <v>5982</v>
      </c>
      <c r="E932" s="83" t="s">
        <v>5983</v>
      </c>
      <c r="F932" s="81" t="s">
        <v>2912</v>
      </c>
      <c r="G932" s="85" t="s">
        <v>5984</v>
      </c>
      <c r="H932" s="85"/>
      <c r="I932" s="85"/>
      <c r="J932" s="83" t="s">
        <v>5788</v>
      </c>
    </row>
    <row r="933" spans="1:10" ht="30">
      <c r="A933" s="49">
        <v>4</v>
      </c>
      <c r="B933" s="81" t="s">
        <v>925</v>
      </c>
      <c r="C933" s="49" t="s">
        <v>3074</v>
      </c>
      <c r="D933" s="49" t="s">
        <v>4446</v>
      </c>
      <c r="E933" s="49" t="s">
        <v>2666</v>
      </c>
      <c r="F933" s="81" t="s">
        <v>2912</v>
      </c>
      <c r="G933" s="82" t="s">
        <v>2667</v>
      </c>
      <c r="H933" s="82"/>
      <c r="I933" s="82"/>
      <c r="J933" s="83" t="s">
        <v>5788</v>
      </c>
    </row>
    <row r="934" spans="1:10" ht="30">
      <c r="A934" s="49">
        <v>1</v>
      </c>
      <c r="B934" s="63" t="s">
        <v>3743</v>
      </c>
      <c r="C934" s="83"/>
      <c r="D934" s="83" t="s">
        <v>4984</v>
      </c>
      <c r="E934" s="83" t="s">
        <v>4985</v>
      </c>
      <c r="F934" s="63" t="s">
        <v>2912</v>
      </c>
      <c r="G934" s="85" t="s">
        <v>4986</v>
      </c>
      <c r="H934" s="85"/>
      <c r="I934" s="85"/>
      <c r="J934" s="83" t="s">
        <v>5788</v>
      </c>
    </row>
    <row r="935" spans="1:10" ht="15">
      <c r="A935" s="49">
        <v>2</v>
      </c>
      <c r="B935" s="63" t="s">
        <v>3743</v>
      </c>
      <c r="C935" s="83"/>
      <c r="D935" s="83" t="s">
        <v>5534</v>
      </c>
      <c r="E935" s="83" t="s">
        <v>3743</v>
      </c>
      <c r="F935" s="63" t="s">
        <v>2912</v>
      </c>
      <c r="G935" s="85">
        <v>223392</v>
      </c>
      <c r="H935" s="85"/>
      <c r="I935" s="85"/>
      <c r="J935" s="83" t="s">
        <v>5788</v>
      </c>
    </row>
    <row r="936" spans="1:10" ht="30">
      <c r="A936" s="49">
        <v>3</v>
      </c>
      <c r="B936" s="63" t="s">
        <v>3743</v>
      </c>
      <c r="C936" s="83"/>
      <c r="D936" s="83" t="s">
        <v>3512</v>
      </c>
      <c r="E936" s="83" t="s">
        <v>3513</v>
      </c>
      <c r="F936" s="63" t="s">
        <v>2912</v>
      </c>
      <c r="G936" s="85" t="s">
        <v>3514</v>
      </c>
      <c r="H936" s="85"/>
      <c r="I936" s="85"/>
      <c r="J936" s="83" t="s">
        <v>5788</v>
      </c>
    </row>
    <row r="937" spans="1:10" ht="45">
      <c r="A937" s="49">
        <v>4</v>
      </c>
      <c r="B937" s="83" t="s">
        <v>2444</v>
      </c>
      <c r="C937" s="83"/>
      <c r="D937" s="83" t="s">
        <v>5982</v>
      </c>
      <c r="E937" s="83" t="s">
        <v>2445</v>
      </c>
      <c r="F937" s="83" t="s">
        <v>5117</v>
      </c>
      <c r="G937" s="83" t="s">
        <v>2446</v>
      </c>
      <c r="H937" s="83" t="s">
        <v>2447</v>
      </c>
      <c r="I937" s="83">
        <v>31</v>
      </c>
      <c r="J937" s="83"/>
    </row>
    <row r="938" spans="1:10" ht="30">
      <c r="A938" s="49">
        <v>1</v>
      </c>
      <c r="B938" s="63" t="s">
        <v>891</v>
      </c>
      <c r="C938" s="49" t="s">
        <v>3074</v>
      </c>
      <c r="D938" s="83" t="s">
        <v>892</v>
      </c>
      <c r="E938" s="83" t="s">
        <v>893</v>
      </c>
      <c r="F938" s="63" t="s">
        <v>2912</v>
      </c>
      <c r="G938" s="85" t="s">
        <v>894</v>
      </c>
      <c r="H938" s="85"/>
      <c r="I938" s="85"/>
      <c r="J938" s="83" t="s">
        <v>5788</v>
      </c>
    </row>
    <row r="939" spans="1:10" ht="30">
      <c r="A939" s="49">
        <v>2</v>
      </c>
      <c r="B939" s="83" t="s">
        <v>891</v>
      </c>
      <c r="C939" s="83" t="s">
        <v>1896</v>
      </c>
      <c r="D939" s="83" t="s">
        <v>6020</v>
      </c>
      <c r="E939" s="83" t="s">
        <v>4527</v>
      </c>
      <c r="F939" s="83" t="s">
        <v>2912</v>
      </c>
      <c r="G939" s="85" t="s">
        <v>4528</v>
      </c>
      <c r="H939" s="85"/>
      <c r="I939" s="85"/>
      <c r="J939" s="83" t="s">
        <v>5788</v>
      </c>
    </row>
    <row r="940" spans="1:10" ht="30">
      <c r="A940" s="49">
        <v>3</v>
      </c>
      <c r="B940" s="63" t="s">
        <v>891</v>
      </c>
      <c r="C940" s="83"/>
      <c r="D940" s="83" t="s">
        <v>3908</v>
      </c>
      <c r="E940" s="83" t="s">
        <v>3909</v>
      </c>
      <c r="F940" s="63" t="s">
        <v>2912</v>
      </c>
      <c r="G940" s="85" t="s">
        <v>3910</v>
      </c>
      <c r="H940" s="85"/>
      <c r="I940" s="85"/>
      <c r="J940" s="83" t="s">
        <v>5788</v>
      </c>
    </row>
    <row r="941" spans="1:10" ht="45">
      <c r="A941" s="49">
        <v>1</v>
      </c>
      <c r="B941" s="83" t="s">
        <v>5965</v>
      </c>
      <c r="C941" s="83"/>
      <c r="D941" s="83" t="s">
        <v>5966</v>
      </c>
      <c r="E941" s="83" t="s">
        <v>5967</v>
      </c>
      <c r="F941" s="83" t="s">
        <v>2912</v>
      </c>
      <c r="G941" s="85" t="s">
        <v>5968</v>
      </c>
      <c r="H941" s="85"/>
      <c r="I941" s="85"/>
      <c r="J941" s="83" t="s">
        <v>5788</v>
      </c>
    </row>
    <row r="942" spans="1:10" ht="30">
      <c r="A942" s="49">
        <v>1</v>
      </c>
      <c r="B942" s="83" t="s">
        <v>321</v>
      </c>
      <c r="C942" s="83"/>
      <c r="D942" s="83" t="s">
        <v>322</v>
      </c>
      <c r="E942" s="83" t="s">
        <v>323</v>
      </c>
      <c r="F942" s="83" t="s">
        <v>2912</v>
      </c>
      <c r="G942" s="85" t="s">
        <v>324</v>
      </c>
      <c r="H942" s="85"/>
      <c r="I942" s="85"/>
      <c r="J942" s="83" t="s">
        <v>5788</v>
      </c>
    </row>
    <row r="943" spans="1:10" ht="15">
      <c r="A943" s="49">
        <v>1</v>
      </c>
      <c r="B943" s="81" t="s">
        <v>3746</v>
      </c>
      <c r="C943" s="49"/>
      <c r="D943" s="49" t="s">
        <v>2929</v>
      </c>
      <c r="E943" s="49" t="s">
        <v>2930</v>
      </c>
      <c r="F943" s="81" t="s">
        <v>2912</v>
      </c>
      <c r="G943" s="82" t="s">
        <v>2931</v>
      </c>
      <c r="H943" s="82"/>
      <c r="I943" s="82"/>
      <c r="J943" s="83" t="s">
        <v>5788</v>
      </c>
    </row>
    <row r="944" spans="1:10" ht="30">
      <c r="A944" s="49">
        <v>1</v>
      </c>
      <c r="B944" s="81" t="s">
        <v>975</v>
      </c>
      <c r="C944" s="49" t="s">
        <v>3074</v>
      </c>
      <c r="D944" s="49" t="s">
        <v>976</v>
      </c>
      <c r="E944" s="49" t="s">
        <v>977</v>
      </c>
      <c r="F944" s="81" t="s">
        <v>2912</v>
      </c>
      <c r="G944" s="82"/>
      <c r="H944" s="82"/>
      <c r="I944" s="82"/>
      <c r="J944" s="83" t="s">
        <v>5788</v>
      </c>
    </row>
    <row r="945" spans="1:10" ht="30">
      <c r="A945" s="49">
        <v>2</v>
      </c>
      <c r="B945" s="83" t="s">
        <v>975</v>
      </c>
      <c r="C945" s="49"/>
      <c r="D945" s="83" t="s">
        <v>3414</v>
      </c>
      <c r="E945" s="83" t="s">
        <v>3415</v>
      </c>
      <c r="F945" s="83" t="s">
        <v>2912</v>
      </c>
      <c r="G945" s="85" t="s">
        <v>3416</v>
      </c>
      <c r="H945" s="85"/>
      <c r="I945" s="85"/>
      <c r="J945" s="83" t="s">
        <v>5788</v>
      </c>
    </row>
    <row r="946" spans="1:10" ht="15">
      <c r="A946" s="49">
        <v>1</v>
      </c>
      <c r="B946" s="81" t="s">
        <v>4918</v>
      </c>
      <c r="C946" s="49"/>
      <c r="D946" s="49" t="s">
        <v>4919</v>
      </c>
      <c r="E946" s="49" t="s">
        <v>4918</v>
      </c>
      <c r="F946" s="81" t="s">
        <v>2912</v>
      </c>
      <c r="G946" s="85"/>
      <c r="H946" s="85"/>
      <c r="I946" s="85"/>
      <c r="J946" s="83" t="s">
        <v>5788</v>
      </c>
    </row>
    <row r="947" spans="1:10" ht="30">
      <c r="A947" s="49">
        <v>1</v>
      </c>
      <c r="B947" s="83" t="s">
        <v>969</v>
      </c>
      <c r="C947" s="83" t="s">
        <v>2992</v>
      </c>
      <c r="D947" s="83" t="s">
        <v>970</v>
      </c>
      <c r="E947" s="83" t="s">
        <v>971</v>
      </c>
      <c r="F947" s="83" t="s">
        <v>2912</v>
      </c>
      <c r="G947" s="85" t="s">
        <v>972</v>
      </c>
      <c r="H947" s="85"/>
      <c r="I947" s="85"/>
      <c r="J947" s="83" t="s">
        <v>5788</v>
      </c>
    </row>
    <row r="948" spans="1:10" ht="30">
      <c r="A948" s="49">
        <v>2</v>
      </c>
      <c r="B948" s="81" t="s">
        <v>3747</v>
      </c>
      <c r="C948" s="49"/>
      <c r="D948" s="49" t="s">
        <v>2922</v>
      </c>
      <c r="E948" s="49" t="s">
        <v>2923</v>
      </c>
      <c r="F948" s="81" t="s">
        <v>2912</v>
      </c>
      <c r="G948" s="82" t="s">
        <v>2924</v>
      </c>
      <c r="H948" s="82"/>
      <c r="I948" s="82"/>
      <c r="J948" s="83" t="s">
        <v>5788</v>
      </c>
    </row>
    <row r="949" spans="1:10" ht="15">
      <c r="A949" s="49">
        <v>3</v>
      </c>
      <c r="B949" s="81" t="s">
        <v>3747</v>
      </c>
      <c r="C949" s="49" t="s">
        <v>1889</v>
      </c>
      <c r="D949" s="87" t="s">
        <v>4924</v>
      </c>
      <c r="E949" s="87" t="s">
        <v>4925</v>
      </c>
      <c r="F949" s="81" t="s">
        <v>2912</v>
      </c>
      <c r="G949" s="91" t="s">
        <v>4926</v>
      </c>
      <c r="H949" s="91"/>
      <c r="I949" s="91"/>
      <c r="J949" s="83" t="s">
        <v>5788</v>
      </c>
    </row>
    <row r="950" spans="1:10" ht="30">
      <c r="A950" s="49">
        <v>4</v>
      </c>
      <c r="B950" s="81" t="s">
        <v>3747</v>
      </c>
      <c r="C950" s="49"/>
      <c r="D950" s="49" t="s">
        <v>5516</v>
      </c>
      <c r="E950" s="49" t="s">
        <v>5517</v>
      </c>
      <c r="F950" s="81" t="s">
        <v>2912</v>
      </c>
      <c r="G950" s="82"/>
      <c r="H950" s="82"/>
      <c r="I950" s="82"/>
      <c r="J950" s="83" t="s">
        <v>5788</v>
      </c>
    </row>
    <row r="951" spans="1:10" ht="30">
      <c r="A951" s="49">
        <v>5</v>
      </c>
      <c r="B951" s="81" t="s">
        <v>3747</v>
      </c>
      <c r="C951" s="49"/>
      <c r="D951" s="49" t="s">
        <v>5407</v>
      </c>
      <c r="E951" s="49" t="s">
        <v>5408</v>
      </c>
      <c r="F951" s="81" t="s">
        <v>2912</v>
      </c>
      <c r="G951" s="82" t="s">
        <v>5409</v>
      </c>
      <c r="H951" s="82"/>
      <c r="I951" s="82"/>
      <c r="J951" s="83" t="s">
        <v>5788</v>
      </c>
    </row>
    <row r="952" spans="1:10" ht="15">
      <c r="A952" s="49">
        <v>6</v>
      </c>
      <c r="B952" s="81" t="s">
        <v>3747</v>
      </c>
      <c r="C952" s="49"/>
      <c r="D952" s="49" t="s">
        <v>880</v>
      </c>
      <c r="E952" s="49" t="s">
        <v>881</v>
      </c>
      <c r="F952" s="81" t="s">
        <v>2912</v>
      </c>
      <c r="G952" s="82" t="s">
        <v>882</v>
      </c>
      <c r="H952" s="82"/>
      <c r="I952" s="82"/>
      <c r="J952" s="83" t="s">
        <v>5788</v>
      </c>
    </row>
    <row r="953" spans="1:10" ht="30">
      <c r="A953" s="49">
        <v>7</v>
      </c>
      <c r="B953" s="81" t="s">
        <v>3747</v>
      </c>
      <c r="C953" s="49"/>
      <c r="D953" s="49" t="s">
        <v>920</v>
      </c>
      <c r="E953" s="49" t="s">
        <v>921</v>
      </c>
      <c r="F953" s="81" t="s">
        <v>2912</v>
      </c>
      <c r="G953" s="82" t="s">
        <v>922</v>
      </c>
      <c r="H953" s="82"/>
      <c r="I953" s="82"/>
      <c r="J953" s="83" t="s">
        <v>5788</v>
      </c>
    </row>
    <row r="954" spans="1:10" ht="30">
      <c r="A954" s="49">
        <v>8</v>
      </c>
      <c r="B954" s="81" t="s">
        <v>3747</v>
      </c>
      <c r="C954" s="49"/>
      <c r="D954" s="49" t="s">
        <v>302</v>
      </c>
      <c r="E954" s="49" t="s">
        <v>303</v>
      </c>
      <c r="F954" s="81" t="s">
        <v>2912</v>
      </c>
      <c r="G954" s="82" t="s">
        <v>304</v>
      </c>
      <c r="H954" s="82"/>
      <c r="I954" s="82"/>
      <c r="J954" s="83" t="s">
        <v>5788</v>
      </c>
    </row>
    <row r="955" spans="1:10" ht="45">
      <c r="A955" s="49">
        <v>9</v>
      </c>
      <c r="B955" s="81" t="s">
        <v>3747</v>
      </c>
      <c r="C955" s="49"/>
      <c r="D955" s="63" t="s">
        <v>335</v>
      </c>
      <c r="E955" s="49" t="s">
        <v>336</v>
      </c>
      <c r="F955" s="81" t="s">
        <v>2912</v>
      </c>
      <c r="G955" s="82" t="s">
        <v>337</v>
      </c>
      <c r="H955" s="82"/>
      <c r="I955" s="82"/>
      <c r="J955" s="83" t="s">
        <v>5788</v>
      </c>
    </row>
    <row r="956" spans="1:10" ht="30">
      <c r="A956" s="49">
        <v>10</v>
      </c>
      <c r="B956" s="81" t="s">
        <v>3747</v>
      </c>
      <c r="C956" s="49"/>
      <c r="D956" s="49" t="s">
        <v>361</v>
      </c>
      <c r="E956" s="49" t="s">
        <v>1668</v>
      </c>
      <c r="F956" s="81" t="s">
        <v>2912</v>
      </c>
      <c r="G956" s="82"/>
      <c r="H956" s="82"/>
      <c r="I956" s="82"/>
      <c r="J956" s="83" t="s">
        <v>5788</v>
      </c>
    </row>
    <row r="957" spans="1:10" ht="30">
      <c r="A957" s="49">
        <v>11</v>
      </c>
      <c r="B957" s="81" t="s">
        <v>3747</v>
      </c>
      <c r="C957" s="49"/>
      <c r="D957" s="49" t="s">
        <v>1671</v>
      </c>
      <c r="E957" s="49" t="s">
        <v>1672</v>
      </c>
      <c r="F957" s="81" t="s">
        <v>2912</v>
      </c>
      <c r="G957" s="82" t="s">
        <v>1673</v>
      </c>
      <c r="H957" s="82"/>
      <c r="I957" s="82"/>
      <c r="J957" s="83" t="s">
        <v>5788</v>
      </c>
    </row>
    <row r="958" spans="1:10" ht="30">
      <c r="A958" s="49">
        <v>12</v>
      </c>
      <c r="B958" s="81" t="s">
        <v>3747</v>
      </c>
      <c r="C958" s="49"/>
      <c r="D958" s="49" t="s">
        <v>3499</v>
      </c>
      <c r="E958" s="49" t="s">
        <v>3500</v>
      </c>
      <c r="F958" s="81" t="s">
        <v>2912</v>
      </c>
      <c r="G958" s="82"/>
      <c r="H958" s="82"/>
      <c r="I958" s="82"/>
      <c r="J958" s="83" t="s">
        <v>5788</v>
      </c>
    </row>
    <row r="959" spans="1:10" ht="30">
      <c r="A959" s="49">
        <v>13</v>
      </c>
      <c r="B959" s="81" t="s">
        <v>3747</v>
      </c>
      <c r="C959" s="83" t="s">
        <v>1896</v>
      </c>
      <c r="D959" s="49" t="s">
        <v>6011</v>
      </c>
      <c r="E959" s="49" t="s">
        <v>6012</v>
      </c>
      <c r="F959" s="81" t="s">
        <v>2912</v>
      </c>
      <c r="G959" s="82" t="s">
        <v>6013</v>
      </c>
      <c r="H959" s="82"/>
      <c r="I959" s="82"/>
      <c r="J959" s="83" t="s">
        <v>5788</v>
      </c>
    </row>
    <row r="960" spans="1:10" ht="30">
      <c r="A960" s="49">
        <v>14</v>
      </c>
      <c r="B960" s="81" t="s">
        <v>3747</v>
      </c>
      <c r="C960" s="49"/>
      <c r="D960" s="49" t="s">
        <v>4566</v>
      </c>
      <c r="E960" s="49" t="s">
        <v>4567</v>
      </c>
      <c r="F960" s="81" t="s">
        <v>2912</v>
      </c>
      <c r="G960" s="82" t="s">
        <v>4568</v>
      </c>
      <c r="H960" s="82"/>
      <c r="I960" s="82"/>
      <c r="J960" s="83" t="s">
        <v>5788</v>
      </c>
    </row>
    <row r="961" spans="1:10" ht="30">
      <c r="A961" s="49">
        <v>15</v>
      </c>
      <c r="B961" s="83" t="s">
        <v>1040</v>
      </c>
      <c r="C961" s="83"/>
      <c r="D961" s="83" t="s">
        <v>1041</v>
      </c>
      <c r="E961" s="83" t="s">
        <v>1042</v>
      </c>
      <c r="F961" s="83" t="s">
        <v>5117</v>
      </c>
      <c r="G961" s="83" t="s">
        <v>1043</v>
      </c>
      <c r="H961" s="83" t="s">
        <v>1044</v>
      </c>
      <c r="I961" s="83">
        <v>16</v>
      </c>
      <c r="J961" s="83"/>
    </row>
    <row r="962" spans="1:10" ht="45">
      <c r="A962" s="49">
        <v>16</v>
      </c>
      <c r="B962" s="83" t="s">
        <v>1040</v>
      </c>
      <c r="C962" s="49" t="s">
        <v>3074</v>
      </c>
      <c r="D962" s="83" t="s">
        <v>1882</v>
      </c>
      <c r="E962" s="83" t="s">
        <v>1883</v>
      </c>
      <c r="F962" s="83" t="s">
        <v>5117</v>
      </c>
      <c r="G962" s="83" t="s">
        <v>1884</v>
      </c>
      <c r="H962" s="83" t="s">
        <v>1885</v>
      </c>
      <c r="I962" s="83">
        <v>37</v>
      </c>
      <c r="J962" s="83"/>
    </row>
    <row r="963" spans="1:10" ht="15">
      <c r="A963" s="49">
        <v>1</v>
      </c>
      <c r="B963" s="81" t="s">
        <v>3735</v>
      </c>
      <c r="C963" s="49"/>
      <c r="D963" s="49" t="s">
        <v>4560</v>
      </c>
      <c r="E963" s="49" t="s">
        <v>4561</v>
      </c>
      <c r="F963" s="81" t="s">
        <v>2912</v>
      </c>
      <c r="G963" s="82" t="s">
        <v>4562</v>
      </c>
      <c r="H963" s="82"/>
      <c r="I963" s="82"/>
      <c r="J963" s="83" t="s">
        <v>5788</v>
      </c>
    </row>
    <row r="964" spans="1:10" ht="30">
      <c r="A964" s="49">
        <v>1</v>
      </c>
      <c r="B964" s="83" t="s">
        <v>232</v>
      </c>
      <c r="C964" s="49"/>
      <c r="D964" s="83" t="s">
        <v>233</v>
      </c>
      <c r="E964" s="83" t="s">
        <v>234</v>
      </c>
      <c r="F964" s="83" t="s">
        <v>2912</v>
      </c>
      <c r="G964" s="85" t="s">
        <v>235</v>
      </c>
      <c r="H964" s="85"/>
      <c r="I964" s="85"/>
      <c r="J964" s="83" t="s">
        <v>5788</v>
      </c>
    </row>
    <row r="965" spans="1:10" ht="45">
      <c r="A965" s="49">
        <v>1</v>
      </c>
      <c r="B965" s="81" t="s">
        <v>802</v>
      </c>
      <c r="C965" s="49"/>
      <c r="D965" s="49" t="s">
        <v>803</v>
      </c>
      <c r="E965" s="49" t="s">
        <v>804</v>
      </c>
      <c r="F965" s="81" t="s">
        <v>2912</v>
      </c>
      <c r="G965" s="82" t="s">
        <v>805</v>
      </c>
      <c r="H965" s="82"/>
      <c r="I965" s="82"/>
      <c r="J965" s="83" t="s">
        <v>5788</v>
      </c>
    </row>
    <row r="966" spans="1:10" ht="30">
      <c r="A966" s="49">
        <v>1</v>
      </c>
      <c r="B966" s="83" t="s">
        <v>985</v>
      </c>
      <c r="C966" s="49"/>
      <c r="D966" s="83" t="s">
        <v>986</v>
      </c>
      <c r="E966" s="83" t="s">
        <v>987</v>
      </c>
      <c r="F966" s="83" t="s">
        <v>2912</v>
      </c>
      <c r="G966" s="85" t="s">
        <v>988</v>
      </c>
      <c r="H966" s="85"/>
      <c r="I966" s="85"/>
      <c r="J966" s="83" t="s">
        <v>5788</v>
      </c>
    </row>
    <row r="967" spans="1:10" ht="45">
      <c r="A967" s="49">
        <v>1</v>
      </c>
      <c r="B967" s="83" t="s">
        <v>2659</v>
      </c>
      <c r="C967" s="49"/>
      <c r="D967" s="83" t="s">
        <v>2660</v>
      </c>
      <c r="E967" s="83" t="s">
        <v>2661</v>
      </c>
      <c r="F967" s="83" t="s">
        <v>2912</v>
      </c>
      <c r="G967" s="85" t="s">
        <v>2662</v>
      </c>
      <c r="H967" s="85"/>
      <c r="I967" s="85"/>
      <c r="J967" s="83" t="s">
        <v>5788</v>
      </c>
    </row>
    <row r="968" spans="1:10" ht="45">
      <c r="A968" s="49">
        <v>1</v>
      </c>
      <c r="B968" s="83" t="s">
        <v>4905</v>
      </c>
      <c r="C968" s="49"/>
      <c r="D968" s="83" t="s">
        <v>4906</v>
      </c>
      <c r="E968" s="83" t="s">
        <v>4907</v>
      </c>
      <c r="F968" s="83" t="s">
        <v>2912</v>
      </c>
      <c r="G968" s="85" t="s">
        <v>4908</v>
      </c>
      <c r="H968" s="85"/>
      <c r="I968" s="85"/>
      <c r="J968" s="83" t="s">
        <v>5788</v>
      </c>
    </row>
    <row r="969" spans="1:10" ht="30">
      <c r="A969" s="49">
        <v>2</v>
      </c>
      <c r="B969" s="83" t="s">
        <v>4905</v>
      </c>
      <c r="C969" s="49"/>
      <c r="D969" s="83" t="s">
        <v>980</v>
      </c>
      <c r="E969" s="83" t="s">
        <v>981</v>
      </c>
      <c r="F969" s="83" t="s">
        <v>2912</v>
      </c>
      <c r="G969" s="85" t="s">
        <v>982</v>
      </c>
      <c r="H969" s="85"/>
      <c r="I969" s="85"/>
      <c r="J969" s="83" t="s">
        <v>5788</v>
      </c>
    </row>
    <row r="970" spans="1:10" ht="30">
      <c r="A970" s="49">
        <v>3</v>
      </c>
      <c r="B970" s="81" t="s">
        <v>4905</v>
      </c>
      <c r="C970" s="49"/>
      <c r="D970" s="49" t="s">
        <v>909</v>
      </c>
      <c r="E970" s="49" t="s">
        <v>910</v>
      </c>
      <c r="F970" s="81" t="s">
        <v>2912</v>
      </c>
      <c r="G970" s="111" t="s">
        <v>911</v>
      </c>
      <c r="H970" s="111"/>
      <c r="I970" s="111"/>
      <c r="J970" s="83" t="s">
        <v>5788</v>
      </c>
    </row>
    <row r="971" spans="1:10" ht="30">
      <c r="A971" s="49">
        <v>1</v>
      </c>
      <c r="B971" s="83" t="s">
        <v>2911</v>
      </c>
      <c r="C971" s="49"/>
      <c r="D971" s="83" t="s">
        <v>2913</v>
      </c>
      <c r="E971" s="83" t="s">
        <v>2914</v>
      </c>
      <c r="F971" s="83" t="s">
        <v>2912</v>
      </c>
      <c r="G971" s="85" t="s">
        <v>2915</v>
      </c>
      <c r="H971" s="85"/>
      <c r="I971" s="85"/>
      <c r="J971" s="83" t="s">
        <v>5788</v>
      </c>
    </row>
    <row r="972" spans="1:10" ht="30">
      <c r="A972" s="49">
        <v>2</v>
      </c>
      <c r="B972" s="81" t="s">
        <v>3752</v>
      </c>
      <c r="C972" s="49"/>
      <c r="D972" s="49" t="s">
        <v>5505</v>
      </c>
      <c r="E972" s="49" t="s">
        <v>5506</v>
      </c>
      <c r="F972" s="83" t="s">
        <v>2912</v>
      </c>
      <c r="G972" s="82"/>
      <c r="H972" s="82"/>
      <c r="I972" s="82"/>
      <c r="J972" s="83" t="s">
        <v>5788</v>
      </c>
    </row>
    <row r="973" spans="1:10" ht="30">
      <c r="A973" s="49">
        <v>3</v>
      </c>
      <c r="B973" s="83" t="s">
        <v>2911</v>
      </c>
      <c r="C973" s="49" t="s">
        <v>3074</v>
      </c>
      <c r="D973" s="83" t="s">
        <v>1746</v>
      </c>
      <c r="E973" s="83" t="s">
        <v>1747</v>
      </c>
      <c r="F973" s="83" t="s">
        <v>2912</v>
      </c>
      <c r="G973" s="85" t="s">
        <v>1748</v>
      </c>
      <c r="H973" s="85"/>
      <c r="I973" s="85"/>
      <c r="J973" s="83" t="s">
        <v>5788</v>
      </c>
    </row>
    <row r="974" spans="1:10" ht="15">
      <c r="A974" s="49">
        <v>4</v>
      </c>
      <c r="B974" s="81" t="s">
        <v>3752</v>
      </c>
      <c r="C974" s="49"/>
      <c r="D974" s="49" t="s">
        <v>3877</v>
      </c>
      <c r="E974" s="49" t="s">
        <v>3879</v>
      </c>
      <c r="F974" s="83" t="s">
        <v>2912</v>
      </c>
      <c r="G974" s="82" t="s">
        <v>3880</v>
      </c>
      <c r="H974" s="82"/>
      <c r="I974" s="82"/>
      <c r="J974" s="83" t="s">
        <v>5788</v>
      </c>
    </row>
    <row r="975" spans="1:10" ht="30">
      <c r="A975" s="49">
        <v>5</v>
      </c>
      <c r="B975" s="83" t="s">
        <v>2911</v>
      </c>
      <c r="C975" s="49"/>
      <c r="D975" s="83" t="s">
        <v>257</v>
      </c>
      <c r="E975" s="83" t="s">
        <v>258</v>
      </c>
      <c r="F975" s="83" t="s">
        <v>2912</v>
      </c>
      <c r="G975" s="85" t="s">
        <v>259</v>
      </c>
      <c r="H975" s="85"/>
      <c r="I975" s="85"/>
      <c r="J975" s="83" t="s">
        <v>5788</v>
      </c>
    </row>
    <row r="976" spans="1:10" ht="30">
      <c r="A976" s="49">
        <v>6</v>
      </c>
      <c r="B976" s="83" t="s">
        <v>2911</v>
      </c>
      <c r="C976" s="49" t="s">
        <v>3074</v>
      </c>
      <c r="D976" s="83" t="s">
        <v>265</v>
      </c>
      <c r="E976" s="83" t="s">
        <v>266</v>
      </c>
      <c r="F976" s="83" t="s">
        <v>2912</v>
      </c>
      <c r="G976" s="85" t="s">
        <v>267</v>
      </c>
      <c r="H976" s="85"/>
      <c r="I976" s="85"/>
      <c r="J976" s="83" t="s">
        <v>5788</v>
      </c>
    </row>
    <row r="977" spans="1:10" ht="45">
      <c r="A977" s="49">
        <v>7</v>
      </c>
      <c r="B977" s="81" t="s">
        <v>3752</v>
      </c>
      <c r="C977" s="49"/>
      <c r="D977" s="49" t="s">
        <v>341</v>
      </c>
      <c r="E977" s="49" t="s">
        <v>342</v>
      </c>
      <c r="F977" s="83" t="s">
        <v>2912</v>
      </c>
      <c r="G977" s="82" t="s">
        <v>343</v>
      </c>
      <c r="H977" s="82"/>
      <c r="I977" s="82"/>
      <c r="J977" s="83" t="s">
        <v>5788</v>
      </c>
    </row>
    <row r="978" spans="1:10" ht="45">
      <c r="A978" s="49">
        <v>8</v>
      </c>
      <c r="B978" s="83" t="s">
        <v>2911</v>
      </c>
      <c r="C978" s="49"/>
      <c r="D978" s="83" t="s">
        <v>344</v>
      </c>
      <c r="E978" s="83" t="s">
        <v>345</v>
      </c>
      <c r="F978" s="83" t="s">
        <v>2912</v>
      </c>
      <c r="G978" s="85" t="s">
        <v>346</v>
      </c>
      <c r="H978" s="85"/>
      <c r="I978" s="85"/>
      <c r="J978" s="83" t="s">
        <v>5788</v>
      </c>
    </row>
    <row r="979" spans="1:10" ht="15">
      <c r="A979" s="49">
        <v>9</v>
      </c>
      <c r="B979" s="81" t="s">
        <v>3752</v>
      </c>
      <c r="C979" s="49"/>
      <c r="D979" s="49" t="s">
        <v>359</v>
      </c>
      <c r="E979" s="49" t="s">
        <v>360</v>
      </c>
      <c r="F979" s="83" t="s">
        <v>2912</v>
      </c>
      <c r="G979" s="82"/>
      <c r="H979" s="82"/>
      <c r="I979" s="82"/>
      <c r="J979" s="83" t="s">
        <v>5788</v>
      </c>
    </row>
    <row r="980" spans="1:10" ht="45">
      <c r="A980" s="49">
        <v>10</v>
      </c>
      <c r="B980" s="81" t="s">
        <v>3752</v>
      </c>
      <c r="C980" s="49"/>
      <c r="D980" s="49" t="s">
        <v>284</v>
      </c>
      <c r="E980" s="49" t="s">
        <v>285</v>
      </c>
      <c r="F980" s="83" t="s">
        <v>2912</v>
      </c>
      <c r="G980" s="82"/>
      <c r="H980" s="82"/>
      <c r="I980" s="82"/>
      <c r="J980" s="83" t="s">
        <v>5788</v>
      </c>
    </row>
    <row r="981" spans="1:10" ht="30">
      <c r="A981" s="49">
        <v>11</v>
      </c>
      <c r="B981" s="81" t="s">
        <v>3752</v>
      </c>
      <c r="C981" s="49"/>
      <c r="D981" s="49" t="s">
        <v>5446</v>
      </c>
      <c r="E981" s="49" t="s">
        <v>5447</v>
      </c>
      <c r="F981" s="83" t="s">
        <v>2912</v>
      </c>
      <c r="G981" s="82"/>
      <c r="H981" s="82"/>
      <c r="I981" s="82"/>
      <c r="J981" s="83" t="s">
        <v>5788</v>
      </c>
    </row>
    <row r="982" spans="1:10" ht="30">
      <c r="A982" s="49">
        <v>12</v>
      </c>
      <c r="B982" s="81" t="s">
        <v>3752</v>
      </c>
      <c r="C982" s="49"/>
      <c r="D982" s="49" t="s">
        <v>5448</v>
      </c>
      <c r="E982" s="49" t="s">
        <v>5449</v>
      </c>
      <c r="F982" s="83" t="s">
        <v>2912</v>
      </c>
      <c r="G982" s="82" t="s">
        <v>5450</v>
      </c>
      <c r="H982" s="82"/>
      <c r="I982" s="82"/>
      <c r="J982" s="83" t="s">
        <v>5788</v>
      </c>
    </row>
    <row r="983" spans="1:10" ht="30">
      <c r="A983" s="49">
        <v>13</v>
      </c>
      <c r="B983" s="81" t="s">
        <v>3752</v>
      </c>
      <c r="C983" s="49" t="s">
        <v>1890</v>
      </c>
      <c r="D983" s="49" t="s">
        <v>3493</v>
      </c>
      <c r="E983" s="49" t="s">
        <v>3494</v>
      </c>
      <c r="F983" s="83" t="s">
        <v>2912</v>
      </c>
      <c r="G983" s="82" t="s">
        <v>3495</v>
      </c>
      <c r="H983" s="82"/>
      <c r="I983" s="82"/>
      <c r="J983" s="83" t="s">
        <v>5788</v>
      </c>
    </row>
    <row r="984" spans="1:10" ht="30">
      <c r="A984" s="49">
        <v>14</v>
      </c>
      <c r="B984" s="81" t="s">
        <v>3752</v>
      </c>
      <c r="C984" s="49"/>
      <c r="D984" s="49" t="s">
        <v>3507</v>
      </c>
      <c r="E984" s="49" t="s">
        <v>3508</v>
      </c>
      <c r="F984" s="83" t="s">
        <v>2912</v>
      </c>
      <c r="G984" s="82"/>
      <c r="H984" s="82"/>
      <c r="I984" s="82"/>
      <c r="J984" s="83" t="s">
        <v>5788</v>
      </c>
    </row>
    <row r="985" spans="1:10" ht="30">
      <c r="A985" s="49">
        <v>15</v>
      </c>
      <c r="B985" s="81" t="s">
        <v>3752</v>
      </c>
      <c r="C985" s="49"/>
      <c r="D985" s="49" t="s">
        <v>3517</v>
      </c>
      <c r="E985" s="49" t="s">
        <v>3518</v>
      </c>
      <c r="F985" s="83" t="s">
        <v>2912</v>
      </c>
      <c r="G985" s="82">
        <v>331335</v>
      </c>
      <c r="H985" s="82"/>
      <c r="I985" s="82"/>
      <c r="J985" s="83" t="s">
        <v>5788</v>
      </c>
    </row>
    <row r="986" spans="1:10" ht="15">
      <c r="A986" s="49">
        <v>16</v>
      </c>
      <c r="B986" s="81" t="s">
        <v>3752</v>
      </c>
      <c r="C986" s="49"/>
      <c r="D986" s="49" t="s">
        <v>746</v>
      </c>
      <c r="E986" s="49" t="s">
        <v>747</v>
      </c>
      <c r="F986" s="83" t="s">
        <v>2912</v>
      </c>
      <c r="G986" s="82">
        <v>448171</v>
      </c>
      <c r="H986" s="82"/>
      <c r="I986" s="82"/>
      <c r="J986" s="83" t="s">
        <v>5788</v>
      </c>
    </row>
    <row r="987" spans="1:10" ht="30">
      <c r="A987" s="49">
        <v>17</v>
      </c>
      <c r="B987" s="81" t="s">
        <v>3752</v>
      </c>
      <c r="C987" s="83" t="s">
        <v>2992</v>
      </c>
      <c r="D987" s="49" t="s">
        <v>5994</v>
      </c>
      <c r="E987" s="49" t="s">
        <v>5995</v>
      </c>
      <c r="F987" s="83" t="s">
        <v>2912</v>
      </c>
      <c r="G987" s="82"/>
      <c r="H987" s="82"/>
      <c r="I987" s="82"/>
      <c r="J987" s="83" t="s">
        <v>5788</v>
      </c>
    </row>
    <row r="988" spans="1:10" ht="45">
      <c r="A988" s="49">
        <v>18</v>
      </c>
      <c r="B988" s="83" t="s">
        <v>2911</v>
      </c>
      <c r="C988" s="49" t="s">
        <v>1895</v>
      </c>
      <c r="D988" s="83" t="s">
        <v>2652</v>
      </c>
      <c r="E988" s="83" t="s">
        <v>2653</v>
      </c>
      <c r="F988" s="83" t="s">
        <v>2912</v>
      </c>
      <c r="G988" s="85" t="s">
        <v>2654</v>
      </c>
      <c r="H988" s="85"/>
      <c r="I988" s="85"/>
      <c r="J988" s="83" t="s">
        <v>5788</v>
      </c>
    </row>
    <row r="989" spans="1:10" ht="30">
      <c r="A989" s="49">
        <v>19</v>
      </c>
      <c r="B989" s="83" t="s">
        <v>2911</v>
      </c>
      <c r="C989" s="83" t="s">
        <v>1890</v>
      </c>
      <c r="D989" s="83" t="s">
        <v>2613</v>
      </c>
      <c r="E989" s="83" t="s">
        <v>2614</v>
      </c>
      <c r="F989" s="83" t="s">
        <v>5117</v>
      </c>
      <c r="G989" s="83" t="s">
        <v>2615</v>
      </c>
      <c r="H989" s="83" t="s">
        <v>2616</v>
      </c>
      <c r="I989" s="83">
        <v>330</v>
      </c>
      <c r="J989" s="83"/>
    </row>
    <row r="990" spans="1:10" ht="30">
      <c r="A990" s="49">
        <v>1</v>
      </c>
      <c r="B990" s="83" t="s">
        <v>1727</v>
      </c>
      <c r="C990" s="49"/>
      <c r="D990" s="83" t="s">
        <v>1728</v>
      </c>
      <c r="E990" s="83" t="s">
        <v>1729</v>
      </c>
      <c r="F990" s="83" t="s">
        <v>2912</v>
      </c>
      <c r="G990" s="85" t="s">
        <v>1730</v>
      </c>
      <c r="H990" s="85"/>
      <c r="I990" s="85"/>
      <c r="J990" s="83" t="s">
        <v>5788</v>
      </c>
    </row>
    <row r="991" spans="1:10" ht="30">
      <c r="A991" s="49">
        <v>1</v>
      </c>
      <c r="B991" s="81" t="s">
        <v>989</v>
      </c>
      <c r="C991" s="49"/>
      <c r="D991" s="49" t="s">
        <v>990</v>
      </c>
      <c r="E991" s="49" t="s">
        <v>991</v>
      </c>
      <c r="F991" s="81" t="s">
        <v>2912</v>
      </c>
      <c r="G991" s="82" t="s">
        <v>992</v>
      </c>
      <c r="H991" s="82"/>
      <c r="I991" s="82"/>
      <c r="J991" s="83" t="s">
        <v>5788</v>
      </c>
    </row>
    <row r="992" spans="1:10" ht="30">
      <c r="A992" s="49">
        <v>2</v>
      </c>
      <c r="B992" s="81" t="s">
        <v>989</v>
      </c>
      <c r="C992" s="49" t="s">
        <v>3074</v>
      </c>
      <c r="D992" s="49" t="s">
        <v>1818</v>
      </c>
      <c r="E992" s="49" t="s">
        <v>989</v>
      </c>
      <c r="F992" s="81" t="s">
        <v>2912</v>
      </c>
      <c r="G992" s="82"/>
      <c r="H992" s="82"/>
      <c r="I992" s="82"/>
      <c r="J992" s="83" t="s">
        <v>5788</v>
      </c>
    </row>
    <row r="993" spans="1:10" ht="30">
      <c r="A993" s="49">
        <v>1</v>
      </c>
      <c r="B993" s="81" t="s">
        <v>5410</v>
      </c>
      <c r="C993" s="49"/>
      <c r="D993" s="49" t="s">
        <v>709</v>
      </c>
      <c r="E993" s="49" t="s">
        <v>5411</v>
      </c>
      <c r="F993" s="81" t="s">
        <v>2912</v>
      </c>
      <c r="G993" s="82"/>
      <c r="H993" s="82"/>
      <c r="I993" s="82"/>
      <c r="J993" s="83" t="s">
        <v>5788</v>
      </c>
    </row>
    <row r="994" spans="1:10" ht="30">
      <c r="A994" s="49">
        <v>2</v>
      </c>
      <c r="B994" s="81" t="s">
        <v>5410</v>
      </c>
      <c r="C994" s="49"/>
      <c r="D994" s="49" t="s">
        <v>305</v>
      </c>
      <c r="E994" s="49" t="s">
        <v>306</v>
      </c>
      <c r="F994" s="81" t="s">
        <v>2912</v>
      </c>
      <c r="G994" s="82" t="s">
        <v>307</v>
      </c>
      <c r="H994" s="82"/>
      <c r="I994" s="82"/>
      <c r="J994" s="83" t="s">
        <v>5788</v>
      </c>
    </row>
    <row r="995" spans="1:10" ht="30">
      <c r="A995" s="49">
        <v>1</v>
      </c>
      <c r="B995" s="83" t="s">
        <v>993</v>
      </c>
      <c r="C995" s="49"/>
      <c r="D995" s="83" t="s">
        <v>994</v>
      </c>
      <c r="E995" s="83" t="s">
        <v>995</v>
      </c>
      <c r="F995" s="83" t="s">
        <v>2912</v>
      </c>
      <c r="G995" s="85" t="s">
        <v>996</v>
      </c>
      <c r="H995" s="85"/>
      <c r="I995" s="85"/>
      <c r="J995" s="83" t="s">
        <v>5788</v>
      </c>
    </row>
    <row r="996" spans="1:10" ht="30">
      <c r="A996" s="49">
        <v>1</v>
      </c>
      <c r="B996" s="81" t="s">
        <v>3756</v>
      </c>
      <c r="C996" s="49"/>
      <c r="D996" s="49" t="s">
        <v>3840</v>
      </c>
      <c r="E996" s="49" t="s">
        <v>3841</v>
      </c>
      <c r="F996" s="81" t="s">
        <v>2912</v>
      </c>
      <c r="G996" s="82"/>
      <c r="H996" s="82"/>
      <c r="I996" s="82"/>
      <c r="J996" s="83" t="s">
        <v>5788</v>
      </c>
    </row>
    <row r="997" spans="1:10" ht="15">
      <c r="A997" s="49">
        <v>1</v>
      </c>
      <c r="B997" s="81" t="s">
        <v>963</v>
      </c>
      <c r="C997" s="83" t="s">
        <v>2992</v>
      </c>
      <c r="D997" s="83" t="s">
        <v>964</v>
      </c>
      <c r="E997" s="83" t="s">
        <v>965</v>
      </c>
      <c r="F997" s="81" t="s">
        <v>2912</v>
      </c>
      <c r="G997" s="85" t="s">
        <v>960</v>
      </c>
      <c r="H997" s="85"/>
      <c r="I997" s="85"/>
      <c r="J997" s="83" t="s">
        <v>5788</v>
      </c>
    </row>
    <row r="998" spans="1:10" ht="30">
      <c r="A998" s="49">
        <v>2</v>
      </c>
      <c r="B998" s="81" t="s">
        <v>963</v>
      </c>
      <c r="C998" s="49"/>
      <c r="D998" s="49" t="s">
        <v>806</v>
      </c>
      <c r="E998" s="49" t="s">
        <v>807</v>
      </c>
      <c r="F998" s="81" t="s">
        <v>2912</v>
      </c>
      <c r="G998" s="82" t="s">
        <v>808</v>
      </c>
      <c r="H998" s="82"/>
      <c r="I998" s="82"/>
      <c r="J998" s="83" t="s">
        <v>5788</v>
      </c>
    </row>
    <row r="999" spans="1:10" ht="15">
      <c r="A999" s="49">
        <v>3</v>
      </c>
      <c r="B999" s="81" t="s">
        <v>963</v>
      </c>
      <c r="C999" s="49"/>
      <c r="D999" s="49" t="s">
        <v>1708</v>
      </c>
      <c r="E999" s="49" t="s">
        <v>1709</v>
      </c>
      <c r="F999" s="81" t="s">
        <v>2912</v>
      </c>
      <c r="G999" s="82"/>
      <c r="H999" s="82"/>
      <c r="I999" s="82"/>
      <c r="J999" s="83" t="s">
        <v>5788</v>
      </c>
    </row>
    <row r="1000" spans="1:10" ht="45">
      <c r="A1000" s="49">
        <v>1</v>
      </c>
      <c r="B1000" s="83" t="s">
        <v>753</v>
      </c>
      <c r="C1000" s="49"/>
      <c r="D1000" s="83" t="s">
        <v>754</v>
      </c>
      <c r="E1000" s="83" t="s">
        <v>755</v>
      </c>
      <c r="F1000" s="83" t="s">
        <v>2912</v>
      </c>
      <c r="G1000" s="85" t="s">
        <v>756</v>
      </c>
      <c r="H1000" s="85"/>
      <c r="I1000" s="85"/>
      <c r="J1000" s="83" t="s">
        <v>5788</v>
      </c>
    </row>
    <row r="1001" spans="1:10" ht="45">
      <c r="A1001" s="49">
        <v>2</v>
      </c>
      <c r="B1001" s="83" t="s">
        <v>753</v>
      </c>
      <c r="C1001" s="49"/>
      <c r="D1001" s="83" t="s">
        <v>1773</v>
      </c>
      <c r="E1001" s="83" t="s">
        <v>1774</v>
      </c>
      <c r="F1001" s="83" t="s">
        <v>2912</v>
      </c>
      <c r="G1001" s="85" t="s">
        <v>1775</v>
      </c>
      <c r="H1001" s="85"/>
      <c r="I1001" s="85"/>
      <c r="J1001" s="83" t="s">
        <v>5788</v>
      </c>
    </row>
    <row r="1002" spans="1:10" ht="30">
      <c r="A1002" s="49">
        <v>3</v>
      </c>
      <c r="B1002" s="83" t="s">
        <v>753</v>
      </c>
      <c r="C1002" s="49"/>
      <c r="D1002" s="83" t="s">
        <v>356</v>
      </c>
      <c r="E1002" s="83" t="s">
        <v>357</v>
      </c>
      <c r="F1002" s="83" t="s">
        <v>2912</v>
      </c>
      <c r="G1002" s="85" t="s">
        <v>358</v>
      </c>
      <c r="H1002" s="85"/>
      <c r="I1002" s="85"/>
      <c r="J1002" s="83" t="s">
        <v>5788</v>
      </c>
    </row>
    <row r="1003" spans="1:10" ht="30">
      <c r="A1003" s="49">
        <v>1</v>
      </c>
      <c r="B1003" s="81" t="s">
        <v>1007</v>
      </c>
      <c r="C1003" s="49"/>
      <c r="D1003" s="49" t="s">
        <v>1008</v>
      </c>
      <c r="E1003" s="49" t="s">
        <v>1009</v>
      </c>
      <c r="F1003" s="81" t="s">
        <v>2912</v>
      </c>
      <c r="G1003" s="82" t="s">
        <v>1010</v>
      </c>
      <c r="H1003" s="82"/>
      <c r="I1003" s="82"/>
      <c r="J1003" s="83" t="s">
        <v>5788</v>
      </c>
    </row>
    <row r="1004" spans="1:10" ht="30">
      <c r="A1004" s="49">
        <v>1</v>
      </c>
      <c r="B1004" s="81" t="s">
        <v>966</v>
      </c>
      <c r="C1004" s="83" t="s">
        <v>2992</v>
      </c>
      <c r="D1004" s="83" t="s">
        <v>967</v>
      </c>
      <c r="E1004" s="83" t="s">
        <v>968</v>
      </c>
      <c r="F1004" s="81" t="s">
        <v>2912</v>
      </c>
      <c r="G1004" s="82"/>
      <c r="H1004" s="82"/>
      <c r="I1004" s="82"/>
      <c r="J1004" s="83" t="s">
        <v>5788</v>
      </c>
    </row>
    <row r="1005" spans="1:10" ht="30">
      <c r="A1005" s="49">
        <v>2</v>
      </c>
      <c r="B1005" s="81" t="s">
        <v>966</v>
      </c>
      <c r="C1005" s="49"/>
      <c r="D1005" s="83" t="s">
        <v>1795</v>
      </c>
      <c r="E1005" s="83" t="s">
        <v>1796</v>
      </c>
      <c r="F1005" s="81" t="s">
        <v>2912</v>
      </c>
      <c r="G1005" s="85" t="s">
        <v>1797</v>
      </c>
      <c r="H1005" s="85"/>
      <c r="I1005" s="85"/>
      <c r="J1005" s="83" t="s">
        <v>5788</v>
      </c>
    </row>
    <row r="1006" spans="1:10" ht="30">
      <c r="A1006" s="49">
        <v>3</v>
      </c>
      <c r="B1006" s="81" t="s">
        <v>966</v>
      </c>
      <c r="C1006" s="49"/>
      <c r="D1006" s="49" t="s">
        <v>3501</v>
      </c>
      <c r="E1006" s="49" t="s">
        <v>3502</v>
      </c>
      <c r="F1006" s="81" t="s">
        <v>2912</v>
      </c>
      <c r="G1006" s="82" t="s">
        <v>3503</v>
      </c>
      <c r="H1006" s="82"/>
      <c r="I1006" s="82"/>
      <c r="J1006" s="83" t="s">
        <v>5788</v>
      </c>
    </row>
    <row r="1007" spans="1:10" ht="30">
      <c r="A1007" s="49">
        <v>4</v>
      </c>
      <c r="B1007" s="81" t="s">
        <v>966</v>
      </c>
      <c r="C1007" s="49"/>
      <c r="D1007" s="49" t="s">
        <v>1720</v>
      </c>
      <c r="E1007" s="49" t="s">
        <v>1721</v>
      </c>
      <c r="F1007" s="81" t="s">
        <v>2912</v>
      </c>
      <c r="G1007" s="82">
        <v>501791</v>
      </c>
      <c r="H1007" s="82"/>
      <c r="I1007" s="82"/>
      <c r="J1007" s="83" t="s">
        <v>5788</v>
      </c>
    </row>
    <row r="1008" spans="1:10" ht="45">
      <c r="A1008" s="49">
        <v>5</v>
      </c>
      <c r="B1008" s="83" t="s">
        <v>966</v>
      </c>
      <c r="C1008" s="49"/>
      <c r="D1008" s="83" t="s">
        <v>2649</v>
      </c>
      <c r="E1008" s="83" t="s">
        <v>2650</v>
      </c>
      <c r="F1008" s="83" t="s">
        <v>2912</v>
      </c>
      <c r="G1008" s="85" t="s">
        <v>2651</v>
      </c>
      <c r="H1008" s="85"/>
      <c r="I1008" s="85"/>
      <c r="J1008" s="83" t="s">
        <v>5788</v>
      </c>
    </row>
    <row r="1009" spans="1:10" ht="30">
      <c r="A1009" s="49">
        <v>1</v>
      </c>
      <c r="B1009" s="81" t="s">
        <v>3761</v>
      </c>
      <c r="C1009" s="49"/>
      <c r="D1009" s="49" t="s">
        <v>1694</v>
      </c>
      <c r="E1009" s="49" t="s">
        <v>1695</v>
      </c>
      <c r="F1009" s="81" t="s">
        <v>2912</v>
      </c>
      <c r="G1009" s="82" t="s">
        <v>1696</v>
      </c>
      <c r="H1009" s="82"/>
      <c r="I1009" s="82"/>
      <c r="J1009" s="83" t="s">
        <v>5788</v>
      </c>
    </row>
    <row r="1010" spans="1:10" ht="45">
      <c r="A1010" s="49">
        <v>2</v>
      </c>
      <c r="B1010" s="83" t="s">
        <v>757</v>
      </c>
      <c r="C1010" s="49"/>
      <c r="D1010" s="83" t="s">
        <v>758</v>
      </c>
      <c r="E1010" s="83" t="s">
        <v>759</v>
      </c>
      <c r="F1010" s="83" t="s">
        <v>2912</v>
      </c>
      <c r="G1010" s="85" t="s">
        <v>760</v>
      </c>
      <c r="H1010" s="85"/>
      <c r="I1010" s="85"/>
      <c r="J1010" s="83" t="s">
        <v>5788</v>
      </c>
    </row>
    <row r="1011" spans="1:10" ht="15">
      <c r="A1011" s="49">
        <v>1</v>
      </c>
      <c r="B1011" s="81" t="s">
        <v>5985</v>
      </c>
      <c r="C1011" s="49"/>
      <c r="D1011" s="49" t="s">
        <v>5982</v>
      </c>
      <c r="E1011" s="108" t="s">
        <v>5986</v>
      </c>
      <c r="F1011" s="81" t="s">
        <v>2912</v>
      </c>
      <c r="G1011" s="82" t="s">
        <v>5987</v>
      </c>
      <c r="H1011" s="82"/>
      <c r="I1011" s="82"/>
      <c r="J1011" s="83" t="s">
        <v>5788</v>
      </c>
    </row>
    <row r="1012" spans="1:10" ht="30">
      <c r="A1012" s="49">
        <v>1</v>
      </c>
      <c r="B1012" s="81" t="s">
        <v>3760</v>
      </c>
      <c r="C1012" s="49"/>
      <c r="D1012" s="49" t="s">
        <v>2932</v>
      </c>
      <c r="E1012" s="49" t="s">
        <v>2933</v>
      </c>
      <c r="F1012" s="81" t="s">
        <v>2912</v>
      </c>
      <c r="G1012" s="82" t="s">
        <v>2934</v>
      </c>
      <c r="H1012" s="82"/>
      <c r="I1012" s="82"/>
      <c r="J1012" s="83" t="s">
        <v>5788</v>
      </c>
    </row>
    <row r="1013" spans="1:10" ht="30">
      <c r="A1013" s="49">
        <v>2</v>
      </c>
      <c r="B1013" s="81" t="s">
        <v>3760</v>
      </c>
      <c r="C1013" s="83" t="s">
        <v>2992</v>
      </c>
      <c r="D1013" s="83" t="s">
        <v>3560</v>
      </c>
      <c r="E1013" s="83" t="s">
        <v>3561</v>
      </c>
      <c r="F1013" s="81" t="s">
        <v>2912</v>
      </c>
      <c r="G1013" s="85" t="s">
        <v>3562</v>
      </c>
      <c r="H1013" s="85"/>
      <c r="I1013" s="85"/>
      <c r="J1013" s="83" t="s">
        <v>5788</v>
      </c>
    </row>
    <row r="1014" spans="1:10" ht="30">
      <c r="A1014" s="49">
        <v>3</v>
      </c>
      <c r="B1014" s="81" t="s">
        <v>3760</v>
      </c>
      <c r="C1014" s="49" t="s">
        <v>3074</v>
      </c>
      <c r="D1014" s="49" t="s">
        <v>1984</v>
      </c>
      <c r="E1014" s="49" t="s">
        <v>1985</v>
      </c>
      <c r="F1014" s="81" t="s">
        <v>2912</v>
      </c>
      <c r="G1014" s="82"/>
      <c r="H1014" s="82"/>
      <c r="I1014" s="82"/>
      <c r="J1014" s="83" t="s">
        <v>5788</v>
      </c>
    </row>
    <row r="1015" spans="1:10" ht="30">
      <c r="A1015" s="49">
        <v>4</v>
      </c>
      <c r="B1015" s="81" t="s">
        <v>3760</v>
      </c>
      <c r="C1015" s="49"/>
      <c r="D1015" s="49" t="s">
        <v>3864</v>
      </c>
      <c r="E1015" s="49" t="s">
        <v>3865</v>
      </c>
      <c r="F1015" s="81" t="s">
        <v>2912</v>
      </c>
      <c r="G1015" s="82" t="s">
        <v>3866</v>
      </c>
      <c r="H1015" s="82"/>
      <c r="I1015" s="82"/>
      <c r="J1015" s="83" t="s">
        <v>5788</v>
      </c>
    </row>
    <row r="1016" spans="1:10" ht="30">
      <c r="A1016" s="49">
        <v>5</v>
      </c>
      <c r="B1016" s="81" t="s">
        <v>3760</v>
      </c>
      <c r="C1016" s="49"/>
      <c r="D1016" s="49" t="s">
        <v>828</v>
      </c>
      <c r="E1016" s="49" t="s">
        <v>829</v>
      </c>
      <c r="F1016" s="81" t="s">
        <v>2912</v>
      </c>
      <c r="G1016" s="82"/>
      <c r="H1016" s="82"/>
      <c r="I1016" s="82"/>
      <c r="J1016" s="83" t="s">
        <v>5788</v>
      </c>
    </row>
    <row r="1017" spans="1:10" ht="30">
      <c r="A1017" s="49">
        <v>6</v>
      </c>
      <c r="B1017" s="81" t="s">
        <v>3760</v>
      </c>
      <c r="C1017" s="49"/>
      <c r="D1017" s="49" t="s">
        <v>901</v>
      </c>
      <c r="E1017" s="49" t="s">
        <v>902</v>
      </c>
      <c r="F1017" s="81" t="s">
        <v>2912</v>
      </c>
      <c r="G1017" s="82"/>
      <c r="H1017" s="82"/>
      <c r="I1017" s="82"/>
      <c r="J1017" s="83" t="s">
        <v>5788</v>
      </c>
    </row>
    <row r="1018" spans="1:10" ht="15">
      <c r="A1018" s="49">
        <v>7</v>
      </c>
      <c r="B1018" s="81" t="s">
        <v>3760</v>
      </c>
      <c r="C1018" s="49"/>
      <c r="D1018" s="49" t="s">
        <v>5487</v>
      </c>
      <c r="E1018" s="49" t="s">
        <v>5488</v>
      </c>
      <c r="F1018" s="81" t="s">
        <v>2912</v>
      </c>
      <c r="G1018" s="82" t="s">
        <v>5489</v>
      </c>
      <c r="H1018" s="82"/>
      <c r="I1018" s="82"/>
      <c r="J1018" s="83" t="s">
        <v>5788</v>
      </c>
    </row>
    <row r="1019" spans="1:10" ht="45">
      <c r="A1019" s="49">
        <v>8</v>
      </c>
      <c r="B1019" s="81" t="s">
        <v>3760</v>
      </c>
      <c r="C1019" s="49" t="s">
        <v>3074</v>
      </c>
      <c r="D1019" s="83" t="s">
        <v>771</v>
      </c>
      <c r="E1019" s="83" t="s">
        <v>772</v>
      </c>
      <c r="F1019" s="81" t="s">
        <v>2912</v>
      </c>
      <c r="G1019" s="85" t="s">
        <v>1224</v>
      </c>
      <c r="H1019" s="85"/>
      <c r="I1019" s="85"/>
      <c r="J1019" s="83" t="s">
        <v>5788</v>
      </c>
    </row>
    <row r="1020" spans="1:10" ht="30">
      <c r="A1020" s="49">
        <v>9</v>
      </c>
      <c r="B1020" s="81" t="s">
        <v>3760</v>
      </c>
      <c r="C1020" s="49"/>
      <c r="D1020" s="49" t="s">
        <v>1228</v>
      </c>
      <c r="E1020" s="49" t="s">
        <v>1229</v>
      </c>
      <c r="F1020" s="81" t="s">
        <v>2912</v>
      </c>
      <c r="G1020" s="82" t="s">
        <v>1230</v>
      </c>
      <c r="H1020" s="82"/>
      <c r="I1020" s="82"/>
      <c r="J1020" s="83" t="s">
        <v>5788</v>
      </c>
    </row>
    <row r="1021" spans="1:10" ht="30">
      <c r="A1021" s="49">
        <v>10</v>
      </c>
      <c r="B1021" s="81" t="s">
        <v>3760</v>
      </c>
      <c r="C1021" s="49"/>
      <c r="D1021" s="49" t="s">
        <v>5988</v>
      </c>
      <c r="E1021" s="49" t="s">
        <v>5989</v>
      </c>
      <c r="F1021" s="81" t="s">
        <v>2912</v>
      </c>
      <c r="G1021" s="82" t="s">
        <v>5990</v>
      </c>
      <c r="H1021" s="82"/>
      <c r="I1021" s="82"/>
      <c r="J1021" s="83" t="s">
        <v>5788</v>
      </c>
    </row>
    <row r="1022" spans="1:10" ht="30">
      <c r="A1022" s="49">
        <v>11</v>
      </c>
      <c r="B1022" s="81" t="s">
        <v>3760</v>
      </c>
      <c r="C1022" s="49"/>
      <c r="D1022" s="49" t="s">
        <v>4540</v>
      </c>
      <c r="E1022" s="49" t="s">
        <v>4541</v>
      </c>
      <c r="F1022" s="81" t="s">
        <v>2912</v>
      </c>
      <c r="G1022" s="82">
        <v>2763193</v>
      </c>
      <c r="H1022" s="82"/>
      <c r="I1022" s="82"/>
      <c r="J1022" s="83" t="s">
        <v>5788</v>
      </c>
    </row>
    <row r="1023" spans="1:10" ht="30">
      <c r="A1023" s="49">
        <v>12</v>
      </c>
      <c r="B1023" s="81" t="s">
        <v>3760</v>
      </c>
      <c r="C1023" s="49"/>
      <c r="D1023" s="49" t="s">
        <v>4569</v>
      </c>
      <c r="E1023" s="49" t="s">
        <v>4570</v>
      </c>
      <c r="F1023" s="81" t="s">
        <v>2912</v>
      </c>
      <c r="G1023" s="82" t="s">
        <v>4571</v>
      </c>
      <c r="H1023" s="82"/>
      <c r="I1023" s="82"/>
      <c r="J1023" s="83" t="s">
        <v>5788</v>
      </c>
    </row>
    <row r="1024" spans="1:10" ht="30">
      <c r="A1024" s="49">
        <v>1</v>
      </c>
      <c r="B1024" s="83" t="s">
        <v>2925</v>
      </c>
      <c r="C1024" s="49"/>
      <c r="D1024" s="83" t="s">
        <v>2926</v>
      </c>
      <c r="E1024" s="83" t="s">
        <v>2927</v>
      </c>
      <c r="F1024" s="83" t="s">
        <v>2912</v>
      </c>
      <c r="G1024" s="85" t="s">
        <v>2928</v>
      </c>
      <c r="H1024" s="85"/>
      <c r="I1024" s="85"/>
      <c r="J1024" s="83" t="s">
        <v>5788</v>
      </c>
    </row>
    <row r="1025" spans="1:10" ht="60">
      <c r="A1025" s="49">
        <v>2</v>
      </c>
      <c r="B1025" s="81" t="s">
        <v>3763</v>
      </c>
      <c r="C1025" s="49"/>
      <c r="D1025" s="49" t="s">
        <v>208</v>
      </c>
      <c r="E1025" s="49" t="s">
        <v>5520</v>
      </c>
      <c r="F1025" s="83" t="s">
        <v>2912</v>
      </c>
      <c r="G1025" s="82" t="s">
        <v>5521</v>
      </c>
      <c r="H1025" s="82"/>
      <c r="I1025" s="82"/>
      <c r="J1025" s="83" t="s">
        <v>5788</v>
      </c>
    </row>
    <row r="1026" spans="1:10" ht="15">
      <c r="A1026" s="49">
        <v>3</v>
      </c>
      <c r="B1026" s="114" t="s">
        <v>3763</v>
      </c>
      <c r="C1026" s="115"/>
      <c r="D1026" s="115" t="s">
        <v>1692</v>
      </c>
      <c r="E1026" s="115" t="s">
        <v>1693</v>
      </c>
      <c r="F1026" s="83" t="s">
        <v>2912</v>
      </c>
      <c r="G1026" s="123"/>
      <c r="H1026" s="123"/>
      <c r="I1026" s="123"/>
      <c r="J1026" s="83" t="s">
        <v>5788</v>
      </c>
    </row>
    <row r="1027" spans="1:10" ht="30">
      <c r="A1027" s="49">
        <v>4</v>
      </c>
      <c r="B1027" s="81" t="s">
        <v>3763</v>
      </c>
      <c r="C1027" s="49" t="s">
        <v>1892</v>
      </c>
      <c r="D1027" s="83" t="s">
        <v>299</v>
      </c>
      <c r="E1027" s="83" t="s">
        <v>5429</v>
      </c>
      <c r="F1027" s="83" t="s">
        <v>2912</v>
      </c>
      <c r="G1027" s="85" t="s">
        <v>5430</v>
      </c>
      <c r="H1027" s="85"/>
      <c r="I1027" s="85"/>
      <c r="J1027" s="83" t="s">
        <v>5788</v>
      </c>
    </row>
    <row r="1028" spans="1:10" ht="15">
      <c r="A1028" s="49">
        <v>5</v>
      </c>
      <c r="B1028" s="81" t="s">
        <v>3763</v>
      </c>
      <c r="C1028" s="49"/>
      <c r="D1028" s="87" t="s">
        <v>5460</v>
      </c>
      <c r="E1028" s="87" t="s">
        <v>5461</v>
      </c>
      <c r="F1028" s="83" t="s">
        <v>2912</v>
      </c>
      <c r="G1028" s="91" t="s">
        <v>5462</v>
      </c>
      <c r="H1028" s="91"/>
      <c r="I1028" s="91"/>
      <c r="J1028" s="83" t="s">
        <v>5788</v>
      </c>
    </row>
    <row r="1029" spans="1:10" ht="30">
      <c r="A1029" s="49">
        <v>6</v>
      </c>
      <c r="B1029" s="81" t="s">
        <v>3763</v>
      </c>
      <c r="C1029" s="49"/>
      <c r="D1029" s="49" t="s">
        <v>5973</v>
      </c>
      <c r="E1029" s="49" t="s">
        <v>5974</v>
      </c>
      <c r="F1029" s="83" t="s">
        <v>2912</v>
      </c>
      <c r="G1029" s="82" t="s">
        <v>5975</v>
      </c>
      <c r="H1029" s="82"/>
      <c r="I1029" s="82"/>
      <c r="J1029" s="83" t="s">
        <v>5788</v>
      </c>
    </row>
    <row r="1030" spans="1:10" ht="30">
      <c r="A1030" s="49">
        <v>1</v>
      </c>
      <c r="B1030" s="63" t="s">
        <v>3767</v>
      </c>
      <c r="C1030" s="49" t="s">
        <v>1895</v>
      </c>
      <c r="D1030" s="49" t="s">
        <v>5030</v>
      </c>
      <c r="E1030" s="49" t="s">
        <v>5031</v>
      </c>
      <c r="F1030" s="63" t="s">
        <v>2912</v>
      </c>
      <c r="G1030" s="82" t="s">
        <v>5032</v>
      </c>
      <c r="H1030" s="82"/>
      <c r="I1030" s="82"/>
      <c r="J1030" s="83" t="s">
        <v>5788</v>
      </c>
    </row>
    <row r="1031" spans="1:10" ht="30">
      <c r="A1031" s="49">
        <v>2</v>
      </c>
      <c r="B1031" s="63" t="s">
        <v>3767</v>
      </c>
      <c r="C1031" s="83" t="s">
        <v>1895</v>
      </c>
      <c r="D1031" s="83" t="s">
        <v>812</v>
      </c>
      <c r="E1031" s="49" t="s">
        <v>817</v>
      </c>
      <c r="F1031" s="63" t="s">
        <v>2912</v>
      </c>
      <c r="G1031" s="82">
        <v>243630</v>
      </c>
      <c r="H1031" s="82"/>
      <c r="I1031" s="82"/>
      <c r="J1031" s="83" t="s">
        <v>5788</v>
      </c>
    </row>
    <row r="1032" spans="1:10" ht="45">
      <c r="A1032" s="49">
        <v>3</v>
      </c>
      <c r="B1032" s="63" t="s">
        <v>3767</v>
      </c>
      <c r="C1032" s="49" t="s">
        <v>1895</v>
      </c>
      <c r="D1032" s="49" t="s">
        <v>826</v>
      </c>
      <c r="E1032" s="49" t="s">
        <v>827</v>
      </c>
      <c r="F1032" s="63" t="s">
        <v>2912</v>
      </c>
      <c r="G1032" s="82"/>
      <c r="H1032" s="82"/>
      <c r="I1032" s="82"/>
      <c r="J1032" s="83" t="s">
        <v>5788</v>
      </c>
    </row>
    <row r="1033" spans="1:10" ht="45">
      <c r="A1033" s="49">
        <v>4</v>
      </c>
      <c r="B1033" s="83" t="s">
        <v>2630</v>
      </c>
      <c r="C1033" s="83" t="s">
        <v>1895</v>
      </c>
      <c r="D1033" s="83" t="s">
        <v>2631</v>
      </c>
      <c r="E1033" s="83" t="s">
        <v>2632</v>
      </c>
      <c r="F1033" s="83" t="s">
        <v>5117</v>
      </c>
      <c r="G1033" s="83" t="s">
        <v>2633</v>
      </c>
      <c r="H1033" s="83" t="s">
        <v>2634</v>
      </c>
      <c r="I1033" s="83">
        <v>100</v>
      </c>
      <c r="J1033" s="83"/>
    </row>
    <row r="1034" spans="1:10" ht="30">
      <c r="A1034" s="49">
        <v>5</v>
      </c>
      <c r="B1034" s="83" t="s">
        <v>2630</v>
      </c>
      <c r="C1034" s="83" t="s">
        <v>1895</v>
      </c>
      <c r="D1034" s="83" t="s">
        <v>2635</v>
      </c>
      <c r="E1034" s="83" t="s">
        <v>2636</v>
      </c>
      <c r="F1034" s="83" t="s">
        <v>5117</v>
      </c>
      <c r="G1034" s="83" t="s">
        <v>2637</v>
      </c>
      <c r="H1034" s="83" t="s">
        <v>2638</v>
      </c>
      <c r="I1034" s="83">
        <v>42</v>
      </c>
      <c r="J1034" s="83"/>
    </row>
    <row r="1035" spans="1:10" ht="30">
      <c r="A1035" s="49">
        <v>1</v>
      </c>
      <c r="B1035" s="83" t="s">
        <v>3445</v>
      </c>
      <c r="C1035" s="49" t="s">
        <v>1895</v>
      </c>
      <c r="D1035" s="83" t="s">
        <v>3446</v>
      </c>
      <c r="E1035" s="83" t="s">
        <v>3447</v>
      </c>
      <c r="F1035" s="83" t="s">
        <v>2912</v>
      </c>
      <c r="G1035" s="85" t="s">
        <v>3448</v>
      </c>
      <c r="H1035" s="85"/>
      <c r="I1035" s="85"/>
      <c r="J1035" s="83" t="s">
        <v>5788</v>
      </c>
    </row>
  </sheetData>
  <autoFilter ref="A4:J1035"/>
  <mergeCells count="1">
    <mergeCell ref="A2:J2"/>
  </mergeCells>
  <printOptions/>
  <pageMargins left="0.75" right="0.75" top="1" bottom="1" header="0.5" footer="0.5"/>
  <pageSetup horizontalDpi="300" verticalDpi="300" orientation="portrait" r:id="rId1"/>
  <headerFooter alignWithMargins="0">
    <oddFooter>&amp;C&amp;"Trebuchet MS,Bold"&amp;10 Patni GE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70"/>
  <sheetViews>
    <sheetView workbookViewId="0" topLeftCell="A1">
      <pane ySplit="4" topLeftCell="BM5" activePane="bottomLeft" state="frozen"/>
      <selection pane="topLeft" activeCell="E1" sqref="E1"/>
      <selection pane="bottomLeft" activeCell="A5" sqref="A5"/>
    </sheetView>
  </sheetViews>
  <sheetFormatPr defaultColWidth="9.140625" defaultRowHeight="12.75"/>
  <cols>
    <col min="2" max="2" width="13.421875" style="0" customWidth="1"/>
    <col min="3" max="3" width="13.00390625" style="0" hidden="1" customWidth="1"/>
    <col min="4" max="4" width="29.7109375" style="0" customWidth="1"/>
    <col min="5" max="5" width="36.140625" style="0" customWidth="1"/>
    <col min="6" max="6" width="12.57421875" style="0" customWidth="1"/>
    <col min="7" max="7" width="26.28125" style="0" customWidth="1"/>
    <col min="8" max="8" width="15.140625" style="0" customWidth="1"/>
    <col min="9" max="9" width="10.421875" style="0" customWidth="1"/>
    <col min="10" max="10" width="10.00390625" style="0" customWidth="1"/>
  </cols>
  <sheetData>
    <row r="1" ht="13.5" thickBot="1"/>
    <row r="2" spans="1:10" s="95" customFormat="1" ht="18" customHeight="1" thickBot="1">
      <c r="A2" s="173" t="s">
        <v>5699</v>
      </c>
      <c r="B2" s="174"/>
      <c r="C2" s="174"/>
      <c r="D2" s="174"/>
      <c r="E2" s="174"/>
      <c r="F2" s="174"/>
      <c r="G2" s="174"/>
      <c r="H2" s="174"/>
      <c r="I2" s="174"/>
      <c r="J2" s="175"/>
    </row>
    <row r="3" ht="13.5" thickBot="1"/>
    <row r="4" spans="1:10" ht="30.75" thickBot="1">
      <c r="A4" s="153" t="s">
        <v>5777</v>
      </c>
      <c r="B4" s="154" t="s">
        <v>5778</v>
      </c>
      <c r="C4" s="154" t="s">
        <v>5697</v>
      </c>
      <c r="D4" s="154" t="s">
        <v>5780</v>
      </c>
      <c r="E4" s="154" t="s">
        <v>5781</v>
      </c>
      <c r="F4" s="154" t="s">
        <v>5779</v>
      </c>
      <c r="G4" s="154" t="s">
        <v>5782</v>
      </c>
      <c r="H4" s="154" t="s">
        <v>2965</v>
      </c>
      <c r="I4" s="154" t="s">
        <v>5698</v>
      </c>
      <c r="J4" s="157" t="s">
        <v>5783</v>
      </c>
    </row>
    <row r="5" spans="1:10" ht="30">
      <c r="A5" s="162">
        <v>1</v>
      </c>
      <c r="B5" s="162" t="s">
        <v>4742</v>
      </c>
      <c r="C5" s="162"/>
      <c r="D5" s="162" t="s">
        <v>4743</v>
      </c>
      <c r="E5" s="162" t="s">
        <v>4744</v>
      </c>
      <c r="F5" s="162" t="s">
        <v>4715</v>
      </c>
      <c r="G5" s="162" t="s">
        <v>4745</v>
      </c>
      <c r="H5" s="162"/>
      <c r="I5" s="162"/>
      <c r="J5" s="162" t="s">
        <v>4706</v>
      </c>
    </row>
    <row r="6" spans="1:10" ht="30">
      <c r="A6" s="83">
        <v>2</v>
      </c>
      <c r="B6" s="83" t="s">
        <v>4742</v>
      </c>
      <c r="C6" s="83"/>
      <c r="D6" s="83" t="s">
        <v>1366</v>
      </c>
      <c r="E6" s="83" t="s">
        <v>1367</v>
      </c>
      <c r="F6" s="83" t="s">
        <v>4715</v>
      </c>
      <c r="G6" s="83">
        <v>2634291</v>
      </c>
      <c r="H6" s="83"/>
      <c r="I6" s="83"/>
      <c r="J6" s="83" t="s">
        <v>4706</v>
      </c>
    </row>
    <row r="7" spans="1:10" ht="30">
      <c r="A7" s="83">
        <v>3</v>
      </c>
      <c r="B7" s="83" t="s">
        <v>4742</v>
      </c>
      <c r="C7" s="83"/>
      <c r="D7" s="83" t="s">
        <v>1377</v>
      </c>
      <c r="E7" s="83" t="s">
        <v>1378</v>
      </c>
      <c r="F7" s="83" t="s">
        <v>4715</v>
      </c>
      <c r="G7" s="83" t="s">
        <v>1379</v>
      </c>
      <c r="H7" s="83"/>
      <c r="I7" s="83"/>
      <c r="J7" s="83" t="s">
        <v>4706</v>
      </c>
    </row>
    <row r="8" spans="1:10" ht="30">
      <c r="A8" s="83">
        <v>1</v>
      </c>
      <c r="B8" s="83" t="s">
        <v>4368</v>
      </c>
      <c r="C8" s="83"/>
      <c r="D8" s="83" t="s">
        <v>4369</v>
      </c>
      <c r="E8" s="83" t="s">
        <v>4370</v>
      </c>
      <c r="F8" s="83" t="s">
        <v>4715</v>
      </c>
      <c r="G8" s="83" t="s">
        <v>4371</v>
      </c>
      <c r="H8" s="83"/>
      <c r="I8" s="83"/>
      <c r="J8" s="83" t="s">
        <v>4706</v>
      </c>
    </row>
    <row r="9" spans="1:10" ht="30">
      <c r="A9" s="83">
        <v>2</v>
      </c>
      <c r="B9" s="83" t="s">
        <v>5199</v>
      </c>
      <c r="C9" s="83"/>
      <c r="D9" s="83" t="s">
        <v>5200</v>
      </c>
      <c r="E9" s="83" t="s">
        <v>5201</v>
      </c>
      <c r="F9" s="83" t="s">
        <v>4715</v>
      </c>
      <c r="G9" s="83" t="s">
        <v>5202</v>
      </c>
      <c r="H9" s="83"/>
      <c r="I9" s="83"/>
      <c r="J9" s="83" t="s">
        <v>4706</v>
      </c>
    </row>
    <row r="10" spans="1:10" ht="30">
      <c r="A10" s="83">
        <v>1</v>
      </c>
      <c r="B10" s="83" t="s">
        <v>4714</v>
      </c>
      <c r="C10" s="83"/>
      <c r="D10" s="83" t="s">
        <v>4716</v>
      </c>
      <c r="E10" s="83" t="s">
        <v>4717</v>
      </c>
      <c r="F10" s="83" t="s">
        <v>4715</v>
      </c>
      <c r="G10" s="83" t="s">
        <v>4718</v>
      </c>
      <c r="H10" s="83"/>
      <c r="I10" s="83"/>
      <c r="J10" s="83" t="s">
        <v>4706</v>
      </c>
    </row>
    <row r="11" spans="1:10" ht="30">
      <c r="A11" s="83">
        <v>2</v>
      </c>
      <c r="B11" s="83" t="s">
        <v>4714</v>
      </c>
      <c r="C11" s="83"/>
      <c r="D11" s="83" t="s">
        <v>4746</v>
      </c>
      <c r="E11" s="83" t="s">
        <v>4747</v>
      </c>
      <c r="F11" s="83" t="s">
        <v>4715</v>
      </c>
      <c r="G11" s="83" t="s">
        <v>4748</v>
      </c>
      <c r="H11" s="83"/>
      <c r="I11" s="83"/>
      <c r="J11" s="83" t="s">
        <v>4706</v>
      </c>
    </row>
    <row r="12" spans="1:10" ht="30">
      <c r="A12" s="83">
        <v>3</v>
      </c>
      <c r="B12" s="83" t="s">
        <v>4714</v>
      </c>
      <c r="C12" s="83"/>
      <c r="D12" s="83" t="s">
        <v>4761</v>
      </c>
      <c r="E12" s="83" t="s">
        <v>4764</v>
      </c>
      <c r="F12" s="83" t="s">
        <v>4715</v>
      </c>
      <c r="G12" s="83" t="s">
        <v>4765</v>
      </c>
      <c r="H12" s="83"/>
      <c r="I12" s="83"/>
      <c r="J12" s="83" t="s">
        <v>4706</v>
      </c>
    </row>
    <row r="13" spans="1:10" ht="15">
      <c r="A13" s="83">
        <v>4</v>
      </c>
      <c r="B13" s="83" t="s">
        <v>4714</v>
      </c>
      <c r="C13" s="83"/>
      <c r="D13" s="83" t="s">
        <v>4775</v>
      </c>
      <c r="E13" s="83" t="s">
        <v>4776</v>
      </c>
      <c r="F13" s="83" t="s">
        <v>4715</v>
      </c>
      <c r="G13" s="83" t="s">
        <v>4777</v>
      </c>
      <c r="H13" s="83"/>
      <c r="I13" s="83"/>
      <c r="J13" s="83" t="s">
        <v>4706</v>
      </c>
    </row>
    <row r="14" spans="1:10" ht="30">
      <c r="A14" s="83">
        <v>5</v>
      </c>
      <c r="B14" s="83" t="s">
        <v>4714</v>
      </c>
      <c r="C14" s="83"/>
      <c r="D14" s="83" t="s">
        <v>4362</v>
      </c>
      <c r="E14" s="83" t="s">
        <v>4363</v>
      </c>
      <c r="F14" s="83" t="s">
        <v>4715</v>
      </c>
      <c r="G14" s="83" t="s">
        <v>4364</v>
      </c>
      <c r="H14" s="83"/>
      <c r="I14" s="83"/>
      <c r="J14" s="83" t="s">
        <v>4706</v>
      </c>
    </row>
    <row r="15" spans="1:10" ht="15">
      <c r="A15" s="83">
        <v>6</v>
      </c>
      <c r="B15" s="83" t="s">
        <v>4714</v>
      </c>
      <c r="C15" s="83"/>
      <c r="D15" s="83" t="s">
        <v>4372</v>
      </c>
      <c r="E15" s="83" t="s">
        <v>4373</v>
      </c>
      <c r="F15" s="83" t="s">
        <v>4715</v>
      </c>
      <c r="G15" s="83" t="s">
        <v>4374</v>
      </c>
      <c r="H15" s="83"/>
      <c r="I15" s="83"/>
      <c r="J15" s="83" t="s">
        <v>4706</v>
      </c>
    </row>
    <row r="16" spans="1:10" ht="30">
      <c r="A16" s="83">
        <v>7</v>
      </c>
      <c r="B16" s="83" t="s">
        <v>4714</v>
      </c>
      <c r="C16" s="83"/>
      <c r="D16" s="83" t="s">
        <v>5307</v>
      </c>
      <c r="E16" s="83" t="s">
        <v>5308</v>
      </c>
      <c r="F16" s="83" t="s">
        <v>4715</v>
      </c>
      <c r="G16" s="83" t="s">
        <v>5309</v>
      </c>
      <c r="H16" s="83"/>
      <c r="I16" s="83"/>
      <c r="J16" s="83" t="s">
        <v>4706</v>
      </c>
    </row>
    <row r="17" spans="1:10" ht="45">
      <c r="A17" s="83">
        <v>8</v>
      </c>
      <c r="B17" s="83" t="s">
        <v>4714</v>
      </c>
      <c r="C17" s="83"/>
      <c r="D17" s="83" t="s">
        <v>5324</v>
      </c>
      <c r="E17" s="83" t="s">
        <v>5325</v>
      </c>
      <c r="F17" s="83" t="s">
        <v>4715</v>
      </c>
      <c r="G17" s="83" t="s">
        <v>5326</v>
      </c>
      <c r="H17" s="83"/>
      <c r="I17" s="83"/>
      <c r="J17" s="83" t="s">
        <v>4706</v>
      </c>
    </row>
    <row r="18" spans="1:10" ht="30">
      <c r="A18" s="83">
        <v>9</v>
      </c>
      <c r="B18" s="83" t="s">
        <v>4714</v>
      </c>
      <c r="C18" s="83"/>
      <c r="D18" s="83" t="s">
        <v>2524</v>
      </c>
      <c r="E18" s="83" t="s">
        <v>2525</v>
      </c>
      <c r="F18" s="83" t="s">
        <v>4715</v>
      </c>
      <c r="G18" s="83" t="s">
        <v>2526</v>
      </c>
      <c r="H18" s="83"/>
      <c r="I18" s="83"/>
      <c r="J18" s="83" t="s">
        <v>4706</v>
      </c>
    </row>
    <row r="19" spans="1:10" ht="30">
      <c r="A19" s="83">
        <v>10</v>
      </c>
      <c r="B19" s="83" t="s">
        <v>4714</v>
      </c>
      <c r="C19" s="83"/>
      <c r="D19" s="83" t="s">
        <v>2530</v>
      </c>
      <c r="E19" s="83" t="s">
        <v>2531</v>
      </c>
      <c r="F19" s="83" t="s">
        <v>4715</v>
      </c>
      <c r="G19" s="83" t="s">
        <v>2532</v>
      </c>
      <c r="H19" s="83"/>
      <c r="I19" s="83"/>
      <c r="J19" s="83" t="s">
        <v>4706</v>
      </c>
    </row>
    <row r="20" spans="1:10" ht="30">
      <c r="A20" s="83">
        <v>11</v>
      </c>
      <c r="B20" s="83" t="s">
        <v>4714</v>
      </c>
      <c r="C20" s="83"/>
      <c r="D20" s="83" t="s">
        <v>2533</v>
      </c>
      <c r="E20" s="83" t="s">
        <v>2534</v>
      </c>
      <c r="F20" s="83" t="s">
        <v>4715</v>
      </c>
      <c r="G20" s="83"/>
      <c r="H20" s="83"/>
      <c r="I20" s="83"/>
      <c r="J20" s="83" t="s">
        <v>4706</v>
      </c>
    </row>
    <row r="21" spans="1:10" ht="30">
      <c r="A21" s="83">
        <v>12</v>
      </c>
      <c r="B21" s="83" t="s">
        <v>4714</v>
      </c>
      <c r="C21" s="83"/>
      <c r="D21" s="83" t="s">
        <v>1159</v>
      </c>
      <c r="E21" s="83" t="s">
        <v>1160</v>
      </c>
      <c r="F21" s="83" t="s">
        <v>4715</v>
      </c>
      <c r="G21" s="83" t="s">
        <v>1161</v>
      </c>
      <c r="H21" s="83"/>
      <c r="I21" s="83"/>
      <c r="J21" s="83" t="s">
        <v>4706</v>
      </c>
    </row>
    <row r="22" spans="1:10" ht="15">
      <c r="A22" s="83">
        <v>13</v>
      </c>
      <c r="B22" s="83" t="s">
        <v>4714</v>
      </c>
      <c r="C22" s="83"/>
      <c r="D22" s="83" t="s">
        <v>5127</v>
      </c>
      <c r="E22" s="83" t="s">
        <v>5128</v>
      </c>
      <c r="F22" s="83" t="s">
        <v>4715</v>
      </c>
      <c r="G22" s="83" t="s">
        <v>5129</v>
      </c>
      <c r="H22" s="83"/>
      <c r="I22" s="83"/>
      <c r="J22" s="83" t="s">
        <v>4706</v>
      </c>
    </row>
    <row r="23" spans="1:10" ht="30">
      <c r="A23" s="83">
        <v>14</v>
      </c>
      <c r="B23" s="83" t="s">
        <v>4714</v>
      </c>
      <c r="C23" s="83"/>
      <c r="D23" s="83" t="s">
        <v>5136</v>
      </c>
      <c r="E23" s="83" t="s">
        <v>5137</v>
      </c>
      <c r="F23" s="83" t="s">
        <v>4715</v>
      </c>
      <c r="G23" s="83" t="s">
        <v>5138</v>
      </c>
      <c r="H23" s="83"/>
      <c r="I23" s="83"/>
      <c r="J23" s="83" t="s">
        <v>4706</v>
      </c>
    </row>
    <row r="24" spans="1:10" ht="30">
      <c r="A24" s="83">
        <v>15</v>
      </c>
      <c r="B24" s="83" t="s">
        <v>4714</v>
      </c>
      <c r="C24" s="83"/>
      <c r="D24" s="83" t="s">
        <v>5206</v>
      </c>
      <c r="E24" s="83" t="s">
        <v>5207</v>
      </c>
      <c r="F24" s="83" t="s">
        <v>4715</v>
      </c>
      <c r="G24" s="83" t="s">
        <v>5208</v>
      </c>
      <c r="H24" s="83"/>
      <c r="I24" s="83"/>
      <c r="J24" s="83" t="s">
        <v>4706</v>
      </c>
    </row>
    <row r="25" spans="1:10" ht="15">
      <c r="A25" s="83">
        <v>16</v>
      </c>
      <c r="B25" s="83" t="s">
        <v>4714</v>
      </c>
      <c r="C25" s="83"/>
      <c r="D25" s="63" t="s">
        <v>5218</v>
      </c>
      <c r="E25" s="83" t="s">
        <v>5219</v>
      </c>
      <c r="F25" s="83" t="s">
        <v>4715</v>
      </c>
      <c r="G25" s="83" t="s">
        <v>5220</v>
      </c>
      <c r="H25" s="83"/>
      <c r="I25" s="83"/>
      <c r="J25" s="83" t="s">
        <v>4706</v>
      </c>
    </row>
    <row r="26" spans="1:10" ht="45">
      <c r="A26" s="83">
        <v>17</v>
      </c>
      <c r="B26" s="83" t="s">
        <v>4714</v>
      </c>
      <c r="C26" s="83"/>
      <c r="D26" s="83" t="s">
        <v>5218</v>
      </c>
      <c r="E26" s="63" t="s">
        <v>5221</v>
      </c>
      <c r="F26" s="83" t="s">
        <v>4715</v>
      </c>
      <c r="G26" s="83" t="s">
        <v>5222</v>
      </c>
      <c r="H26" s="83"/>
      <c r="I26" s="83"/>
      <c r="J26" s="83" t="s">
        <v>4706</v>
      </c>
    </row>
    <row r="27" spans="1:10" ht="30">
      <c r="A27" s="83">
        <v>18</v>
      </c>
      <c r="B27" s="83" t="s">
        <v>4714</v>
      </c>
      <c r="C27" s="83"/>
      <c r="D27" s="83" t="s">
        <v>3119</v>
      </c>
      <c r="E27" s="83" t="s">
        <v>3120</v>
      </c>
      <c r="F27" s="83" t="s">
        <v>4715</v>
      </c>
      <c r="G27" s="83" t="s">
        <v>3121</v>
      </c>
      <c r="H27" s="83"/>
      <c r="I27" s="83"/>
      <c r="J27" s="83" t="s">
        <v>4706</v>
      </c>
    </row>
    <row r="28" spans="1:10" ht="30">
      <c r="A28" s="83">
        <v>19</v>
      </c>
      <c r="B28" s="83" t="s">
        <v>4714</v>
      </c>
      <c r="C28" s="83"/>
      <c r="D28" s="83" t="s">
        <v>1318</v>
      </c>
      <c r="E28" s="83" t="s">
        <v>1319</v>
      </c>
      <c r="F28" s="83" t="s">
        <v>4715</v>
      </c>
      <c r="G28" s="83" t="s">
        <v>1320</v>
      </c>
      <c r="H28" s="83"/>
      <c r="I28" s="83"/>
      <c r="J28" s="83" t="s">
        <v>4706</v>
      </c>
    </row>
    <row r="29" spans="1:10" ht="15">
      <c r="A29" s="83">
        <v>20</v>
      </c>
      <c r="B29" s="83" t="s">
        <v>4714</v>
      </c>
      <c r="C29" s="83"/>
      <c r="D29" s="83" t="s">
        <v>3276</v>
      </c>
      <c r="E29" s="83" t="s">
        <v>3277</v>
      </c>
      <c r="F29" s="83" t="s">
        <v>4715</v>
      </c>
      <c r="G29" s="83" t="s">
        <v>3278</v>
      </c>
      <c r="H29" s="83"/>
      <c r="I29" s="83"/>
      <c r="J29" s="83" t="s">
        <v>4706</v>
      </c>
    </row>
    <row r="30" spans="1:10" ht="30">
      <c r="A30" s="83">
        <v>21</v>
      </c>
      <c r="B30" s="83" t="s">
        <v>4714</v>
      </c>
      <c r="C30" s="83"/>
      <c r="D30" s="83" t="s">
        <v>3286</v>
      </c>
      <c r="E30" s="83" t="s">
        <v>3287</v>
      </c>
      <c r="F30" s="83" t="s">
        <v>4715</v>
      </c>
      <c r="G30" s="83" t="s">
        <v>3288</v>
      </c>
      <c r="H30" s="83"/>
      <c r="I30" s="83"/>
      <c r="J30" s="83" t="s">
        <v>4706</v>
      </c>
    </row>
    <row r="31" spans="1:10" ht="30">
      <c r="A31" s="83">
        <v>22</v>
      </c>
      <c r="B31" s="83" t="s">
        <v>4714</v>
      </c>
      <c r="C31" s="83"/>
      <c r="D31" s="83" t="s">
        <v>1463</v>
      </c>
      <c r="E31" s="83" t="s">
        <v>1464</v>
      </c>
      <c r="F31" s="83" t="s">
        <v>4715</v>
      </c>
      <c r="G31" s="83"/>
      <c r="H31" s="83"/>
      <c r="I31" s="83"/>
      <c r="J31" s="83" t="s">
        <v>4706</v>
      </c>
    </row>
    <row r="32" spans="1:10" ht="45">
      <c r="A32" s="83">
        <v>23</v>
      </c>
      <c r="B32" s="83" t="s">
        <v>4714</v>
      </c>
      <c r="C32" s="83"/>
      <c r="D32" s="83" t="s">
        <v>1471</v>
      </c>
      <c r="E32" s="83" t="s">
        <v>1472</v>
      </c>
      <c r="F32" s="83" t="s">
        <v>4715</v>
      </c>
      <c r="G32" s="83" t="s">
        <v>1473</v>
      </c>
      <c r="H32" s="83"/>
      <c r="I32" s="83"/>
      <c r="J32" s="83" t="s">
        <v>4706</v>
      </c>
    </row>
    <row r="33" spans="1:10" ht="30">
      <c r="A33" s="83">
        <v>24</v>
      </c>
      <c r="B33" s="83" t="s">
        <v>4714</v>
      </c>
      <c r="C33" s="83"/>
      <c r="D33" s="83" t="s">
        <v>4935</v>
      </c>
      <c r="E33" s="83" t="s">
        <v>4936</v>
      </c>
      <c r="F33" s="83" t="s">
        <v>4715</v>
      </c>
      <c r="G33" s="83" t="s">
        <v>4937</v>
      </c>
      <c r="H33" s="83"/>
      <c r="I33" s="83"/>
      <c r="J33" s="83" t="s">
        <v>4706</v>
      </c>
    </row>
    <row r="34" spans="1:10" ht="25.5">
      <c r="A34" s="83">
        <v>25</v>
      </c>
      <c r="B34" s="83" t="s">
        <v>4714</v>
      </c>
      <c r="C34" s="83"/>
      <c r="D34" s="86" t="s">
        <v>2040</v>
      </c>
      <c r="E34" s="86" t="s">
        <v>2041</v>
      </c>
      <c r="F34" s="83" t="s">
        <v>4715</v>
      </c>
      <c r="G34" s="86" t="s">
        <v>2042</v>
      </c>
      <c r="H34" s="86"/>
      <c r="I34" s="86"/>
      <c r="J34" s="83" t="s">
        <v>4706</v>
      </c>
    </row>
    <row r="35" spans="1:10" ht="30">
      <c r="A35" s="83">
        <v>26</v>
      </c>
      <c r="B35" s="83" t="s">
        <v>4714</v>
      </c>
      <c r="C35" s="83"/>
      <c r="D35" s="83" t="s">
        <v>2043</v>
      </c>
      <c r="E35" s="83" t="s">
        <v>2044</v>
      </c>
      <c r="F35" s="83" t="s">
        <v>4715</v>
      </c>
      <c r="G35" s="83" t="s">
        <v>2045</v>
      </c>
      <c r="H35" s="83"/>
      <c r="I35" s="83"/>
      <c r="J35" s="83" t="s">
        <v>4706</v>
      </c>
    </row>
    <row r="36" spans="1:10" ht="30">
      <c r="A36" s="83">
        <v>27</v>
      </c>
      <c r="B36" s="83" t="s">
        <v>4714</v>
      </c>
      <c r="C36" s="83"/>
      <c r="D36" s="83" t="s">
        <v>2046</v>
      </c>
      <c r="E36" s="83" t="s">
        <v>2047</v>
      </c>
      <c r="F36" s="83" t="s">
        <v>4715</v>
      </c>
      <c r="G36" s="83" t="s">
        <v>2048</v>
      </c>
      <c r="H36" s="83"/>
      <c r="I36" s="83"/>
      <c r="J36" s="83" t="s">
        <v>4706</v>
      </c>
    </row>
    <row r="37" spans="1:10" ht="60">
      <c r="A37" s="83">
        <v>28</v>
      </c>
      <c r="B37" s="83" t="s">
        <v>4714</v>
      </c>
      <c r="C37" s="83"/>
      <c r="D37" s="63" t="s">
        <v>2079</v>
      </c>
      <c r="E37" s="83" t="s">
        <v>2080</v>
      </c>
      <c r="F37" s="83" t="s">
        <v>4715</v>
      </c>
      <c r="G37" s="83" t="s">
        <v>2081</v>
      </c>
      <c r="H37" s="83"/>
      <c r="I37" s="83"/>
      <c r="J37" s="83" t="s">
        <v>4706</v>
      </c>
    </row>
    <row r="38" spans="1:10" ht="30">
      <c r="A38" s="83">
        <v>29</v>
      </c>
      <c r="B38" s="83" t="s">
        <v>4714</v>
      </c>
      <c r="C38" s="83"/>
      <c r="D38" s="83" t="s">
        <v>5058</v>
      </c>
      <c r="E38" s="83" t="s">
        <v>5059</v>
      </c>
      <c r="F38" s="83" t="s">
        <v>4715</v>
      </c>
      <c r="G38" s="83" t="s">
        <v>5060</v>
      </c>
      <c r="H38" s="83"/>
      <c r="I38" s="83"/>
      <c r="J38" s="83" t="s">
        <v>4706</v>
      </c>
    </row>
    <row r="39" spans="1:10" ht="30">
      <c r="A39" s="83">
        <v>30</v>
      </c>
      <c r="B39" s="83" t="s">
        <v>4714</v>
      </c>
      <c r="C39" s="83"/>
      <c r="D39" s="83" t="s">
        <v>5560</v>
      </c>
      <c r="E39" s="83" t="s">
        <v>5561</v>
      </c>
      <c r="F39" s="83" t="s">
        <v>4715</v>
      </c>
      <c r="G39" s="83"/>
      <c r="H39" s="83"/>
      <c r="I39" s="83"/>
      <c r="J39" s="83" t="s">
        <v>4706</v>
      </c>
    </row>
    <row r="40" spans="1:10" ht="30">
      <c r="A40" s="83">
        <v>31</v>
      </c>
      <c r="B40" s="83" t="s">
        <v>4714</v>
      </c>
      <c r="C40" s="83"/>
      <c r="D40" s="83" t="s">
        <v>3595</v>
      </c>
      <c r="E40" s="83" t="s">
        <v>3596</v>
      </c>
      <c r="F40" s="83" t="s">
        <v>4715</v>
      </c>
      <c r="G40" s="83" t="s">
        <v>3597</v>
      </c>
      <c r="H40" s="83"/>
      <c r="I40" s="83"/>
      <c r="J40" s="83" t="s">
        <v>4706</v>
      </c>
    </row>
    <row r="41" spans="1:10" ht="15">
      <c r="A41" s="83">
        <v>32</v>
      </c>
      <c r="B41" s="83" t="s">
        <v>4714</v>
      </c>
      <c r="C41" s="83"/>
      <c r="D41" s="83" t="s">
        <v>3625</v>
      </c>
      <c r="E41" s="83" t="s">
        <v>3626</v>
      </c>
      <c r="F41" s="83" t="s">
        <v>4715</v>
      </c>
      <c r="G41" s="83" t="s">
        <v>3627</v>
      </c>
      <c r="H41" s="83"/>
      <c r="I41" s="83"/>
      <c r="J41" s="83" t="s">
        <v>4706</v>
      </c>
    </row>
    <row r="42" spans="1:10" ht="15">
      <c r="A42" s="83">
        <v>33</v>
      </c>
      <c r="B42" s="83" t="s">
        <v>4714</v>
      </c>
      <c r="C42" s="83"/>
      <c r="D42" s="83" t="s">
        <v>5690</v>
      </c>
      <c r="E42" s="83"/>
      <c r="F42" s="83" t="s">
        <v>4715</v>
      </c>
      <c r="G42" s="83"/>
      <c r="H42" s="83"/>
      <c r="I42" s="83"/>
      <c r="J42" s="83" t="s">
        <v>4706</v>
      </c>
    </row>
    <row r="43" spans="1:10" ht="30">
      <c r="A43" s="83">
        <v>34</v>
      </c>
      <c r="B43" s="83" t="s">
        <v>4714</v>
      </c>
      <c r="C43" s="83"/>
      <c r="D43" s="83" t="s">
        <v>2974</v>
      </c>
      <c r="E43" s="83" t="s">
        <v>2975</v>
      </c>
      <c r="F43" s="83" t="s">
        <v>4715</v>
      </c>
      <c r="G43" s="83" t="s">
        <v>2976</v>
      </c>
      <c r="H43" s="83" t="s">
        <v>2977</v>
      </c>
      <c r="I43" s="83">
        <v>15</v>
      </c>
      <c r="J43" s="83" t="s">
        <v>4706</v>
      </c>
    </row>
    <row r="44" spans="1:10" ht="30">
      <c r="A44" s="83">
        <v>35</v>
      </c>
      <c r="B44" s="83" t="s">
        <v>4714</v>
      </c>
      <c r="C44" s="83"/>
      <c r="D44" s="83" t="s">
        <v>3001</v>
      </c>
      <c r="E44" s="83" t="s">
        <v>3002</v>
      </c>
      <c r="F44" s="83" t="s">
        <v>4715</v>
      </c>
      <c r="G44" s="83" t="s">
        <v>3003</v>
      </c>
      <c r="H44" s="83" t="s">
        <v>3004</v>
      </c>
      <c r="I44" s="83">
        <v>60</v>
      </c>
      <c r="J44" s="83"/>
    </row>
    <row r="45" spans="1:10" ht="30">
      <c r="A45" s="83">
        <v>1</v>
      </c>
      <c r="B45" s="83" t="s">
        <v>3005</v>
      </c>
      <c r="C45" s="83"/>
      <c r="D45" s="83" t="s">
        <v>3006</v>
      </c>
      <c r="E45" s="83" t="s">
        <v>3007</v>
      </c>
      <c r="F45" s="83" t="s">
        <v>4715</v>
      </c>
      <c r="G45" s="83" t="s">
        <v>3008</v>
      </c>
      <c r="H45" s="83" t="s">
        <v>3009</v>
      </c>
      <c r="I45" s="83">
        <v>50</v>
      </c>
      <c r="J45" s="83"/>
    </row>
    <row r="46" spans="1:10" ht="30">
      <c r="A46" s="83">
        <v>1</v>
      </c>
      <c r="B46" s="83" t="s">
        <v>4771</v>
      </c>
      <c r="C46" s="83"/>
      <c r="D46" s="83" t="s">
        <v>4772</v>
      </c>
      <c r="E46" s="83" t="s">
        <v>4773</v>
      </c>
      <c r="F46" s="83" t="s">
        <v>4715</v>
      </c>
      <c r="G46" s="83" t="s">
        <v>4774</v>
      </c>
      <c r="H46" s="83"/>
      <c r="I46" s="83"/>
      <c r="J46" s="83" t="s">
        <v>4706</v>
      </c>
    </row>
    <row r="47" spans="1:10" ht="15">
      <c r="A47" s="83">
        <v>2</v>
      </c>
      <c r="B47" s="83" t="s">
        <v>4771</v>
      </c>
      <c r="C47" s="83"/>
      <c r="D47" s="88" t="s">
        <v>693</v>
      </c>
      <c r="E47" s="88" t="s">
        <v>694</v>
      </c>
      <c r="F47" s="83" t="s">
        <v>4715</v>
      </c>
      <c r="G47" s="88" t="s">
        <v>695</v>
      </c>
      <c r="H47" s="88"/>
      <c r="I47" s="88"/>
      <c r="J47" s="83" t="s">
        <v>4706</v>
      </c>
    </row>
    <row r="48" spans="1:10" ht="25.5">
      <c r="A48" s="83">
        <v>3</v>
      </c>
      <c r="B48" s="83" t="s">
        <v>4771</v>
      </c>
      <c r="C48" s="83"/>
      <c r="D48" s="88" t="s">
        <v>1321</v>
      </c>
      <c r="E48" s="88" t="s">
        <v>1322</v>
      </c>
      <c r="F48" s="83" t="s">
        <v>4715</v>
      </c>
      <c r="G48" s="88" t="s">
        <v>1323</v>
      </c>
      <c r="H48" s="88"/>
      <c r="I48" s="88"/>
      <c r="J48" s="83" t="s">
        <v>4706</v>
      </c>
    </row>
    <row r="49" spans="1:10" ht="30">
      <c r="A49" s="83">
        <v>4</v>
      </c>
      <c r="B49" s="83" t="s">
        <v>4771</v>
      </c>
      <c r="C49" s="83"/>
      <c r="D49" s="83" t="s">
        <v>1350</v>
      </c>
      <c r="E49" s="83" t="s">
        <v>1351</v>
      </c>
      <c r="F49" s="83" t="s">
        <v>4715</v>
      </c>
      <c r="G49" s="83" t="s">
        <v>1352</v>
      </c>
      <c r="H49" s="83"/>
      <c r="I49" s="83"/>
      <c r="J49" s="83" t="s">
        <v>4706</v>
      </c>
    </row>
    <row r="50" spans="1:10" ht="45">
      <c r="A50" s="83">
        <v>5</v>
      </c>
      <c r="B50" s="83" t="s">
        <v>4771</v>
      </c>
      <c r="C50" s="83"/>
      <c r="D50" s="83" t="s">
        <v>1357</v>
      </c>
      <c r="E50" s="83" t="s">
        <v>1358</v>
      </c>
      <c r="F50" s="83" t="s">
        <v>4715</v>
      </c>
      <c r="G50" s="83" t="s">
        <v>1359</v>
      </c>
      <c r="H50" s="83"/>
      <c r="I50" s="83"/>
      <c r="J50" s="83" t="s">
        <v>4706</v>
      </c>
    </row>
    <row r="51" spans="1:10" ht="45">
      <c r="A51" s="83">
        <v>6</v>
      </c>
      <c r="B51" s="83" t="s">
        <v>4771</v>
      </c>
      <c r="C51" s="83"/>
      <c r="D51" s="83" t="s">
        <v>542</v>
      </c>
      <c r="E51" s="83" t="s">
        <v>3247</v>
      </c>
      <c r="F51" s="83" t="s">
        <v>4715</v>
      </c>
      <c r="G51" s="83" t="s">
        <v>3248</v>
      </c>
      <c r="H51" s="83"/>
      <c r="I51" s="83"/>
      <c r="J51" s="83" t="s">
        <v>4706</v>
      </c>
    </row>
    <row r="52" spans="1:10" ht="38.25">
      <c r="A52" s="83">
        <v>7</v>
      </c>
      <c r="B52" s="83" t="s">
        <v>4771</v>
      </c>
      <c r="C52" s="83"/>
      <c r="D52" s="96" t="s">
        <v>1483</v>
      </c>
      <c r="E52" s="88" t="s">
        <v>1484</v>
      </c>
      <c r="F52" s="83" t="s">
        <v>4715</v>
      </c>
      <c r="G52" s="88" t="s">
        <v>1485</v>
      </c>
      <c r="H52" s="88"/>
      <c r="I52" s="88"/>
      <c r="J52" s="83" t="s">
        <v>4706</v>
      </c>
    </row>
    <row r="53" spans="1:10" ht="30">
      <c r="A53" s="83">
        <v>8</v>
      </c>
      <c r="B53" s="83" t="s">
        <v>4771</v>
      </c>
      <c r="C53" s="83"/>
      <c r="D53" s="83" t="s">
        <v>42</v>
      </c>
      <c r="E53" s="83" t="s">
        <v>43</v>
      </c>
      <c r="F53" s="83" t="s">
        <v>4715</v>
      </c>
      <c r="G53" s="127" t="s">
        <v>44</v>
      </c>
      <c r="H53" s="127"/>
      <c r="I53" s="127"/>
      <c r="J53" s="83" t="s">
        <v>4706</v>
      </c>
    </row>
    <row r="54" spans="1:10" ht="30">
      <c r="A54" s="83">
        <v>9</v>
      </c>
      <c r="B54" s="83" t="s">
        <v>4771</v>
      </c>
      <c r="C54" s="83"/>
      <c r="D54" s="83" t="s">
        <v>5414</v>
      </c>
      <c r="E54" s="83" t="s">
        <v>5415</v>
      </c>
      <c r="F54" s="83" t="s">
        <v>4715</v>
      </c>
      <c r="G54" s="83" t="s">
        <v>5416</v>
      </c>
      <c r="H54" s="83"/>
      <c r="I54" s="83"/>
      <c r="J54" s="83" t="s">
        <v>4706</v>
      </c>
    </row>
    <row r="55" spans="1:10" ht="30">
      <c r="A55" s="83">
        <v>10</v>
      </c>
      <c r="B55" s="83" t="s">
        <v>4771</v>
      </c>
      <c r="C55" s="83"/>
      <c r="D55" s="83" t="s">
        <v>2076</v>
      </c>
      <c r="E55" s="83" t="s">
        <v>2077</v>
      </c>
      <c r="F55" s="83" t="s">
        <v>4715</v>
      </c>
      <c r="G55" s="83" t="s">
        <v>2078</v>
      </c>
      <c r="H55" s="83"/>
      <c r="I55" s="83"/>
      <c r="J55" s="83" t="s">
        <v>4706</v>
      </c>
    </row>
    <row r="56" spans="1:10" ht="15">
      <c r="A56" s="83">
        <v>11</v>
      </c>
      <c r="B56" s="83" t="s">
        <v>4771</v>
      </c>
      <c r="C56" s="83"/>
      <c r="D56" s="83" t="s">
        <v>5047</v>
      </c>
      <c r="E56" s="83" t="s">
        <v>5048</v>
      </c>
      <c r="F56" s="83" t="s">
        <v>4715</v>
      </c>
      <c r="G56" s="83"/>
      <c r="H56" s="83"/>
      <c r="I56" s="83"/>
      <c r="J56" s="83" t="s">
        <v>4706</v>
      </c>
    </row>
    <row r="57" spans="1:10" ht="15">
      <c r="A57" s="83">
        <v>12</v>
      </c>
      <c r="B57" s="83" t="s">
        <v>4771</v>
      </c>
      <c r="C57" s="83"/>
      <c r="D57" s="86" t="s">
        <v>5071</v>
      </c>
      <c r="E57" s="86" t="s">
        <v>5072</v>
      </c>
      <c r="F57" s="83" t="s">
        <v>4715</v>
      </c>
      <c r="G57" s="86" t="s">
        <v>5073</v>
      </c>
      <c r="H57" s="86"/>
      <c r="I57" s="86"/>
      <c r="J57" s="83" t="s">
        <v>4706</v>
      </c>
    </row>
    <row r="58" spans="1:10" ht="30">
      <c r="A58" s="83">
        <v>13</v>
      </c>
      <c r="B58" s="83" t="s">
        <v>4771</v>
      </c>
      <c r="C58" s="83"/>
      <c r="D58" s="83" t="s">
        <v>3623</v>
      </c>
      <c r="E58" s="83" t="s">
        <v>3624</v>
      </c>
      <c r="F58" s="83" t="s">
        <v>4715</v>
      </c>
      <c r="G58" s="83"/>
      <c r="H58" s="83"/>
      <c r="I58" s="83"/>
      <c r="J58" s="83" t="s">
        <v>4706</v>
      </c>
    </row>
    <row r="59" spans="1:10" ht="45">
      <c r="A59" s="83">
        <v>14</v>
      </c>
      <c r="B59" s="83" t="s">
        <v>4771</v>
      </c>
      <c r="C59" s="83"/>
      <c r="D59" s="83" t="s">
        <v>5655</v>
      </c>
      <c r="E59" s="83" t="s">
        <v>5656</v>
      </c>
      <c r="F59" s="83" t="s">
        <v>4715</v>
      </c>
      <c r="G59" s="83" t="s">
        <v>5657</v>
      </c>
      <c r="H59" s="83"/>
      <c r="I59" s="83"/>
      <c r="J59" s="83" t="s">
        <v>4706</v>
      </c>
    </row>
    <row r="60" spans="1:10" ht="15">
      <c r="A60" s="83">
        <v>15</v>
      </c>
      <c r="B60" s="83" t="s">
        <v>4771</v>
      </c>
      <c r="C60" s="83"/>
      <c r="D60" s="83" t="s">
        <v>5658</v>
      </c>
      <c r="E60" s="83" t="s">
        <v>5659</v>
      </c>
      <c r="F60" s="83" t="s">
        <v>4715</v>
      </c>
      <c r="G60" s="83" t="s">
        <v>3728</v>
      </c>
      <c r="H60" s="83"/>
      <c r="I60" s="83"/>
      <c r="J60" s="83" t="s">
        <v>4706</v>
      </c>
    </row>
    <row r="61" spans="1:10" ht="25.5">
      <c r="A61" s="83">
        <v>16</v>
      </c>
      <c r="B61" s="83" t="s">
        <v>4771</v>
      </c>
      <c r="C61" s="83"/>
      <c r="D61" s="88" t="s">
        <v>5666</v>
      </c>
      <c r="E61" s="88" t="s">
        <v>5667</v>
      </c>
      <c r="F61" s="83" t="s">
        <v>4715</v>
      </c>
      <c r="G61" s="88" t="s">
        <v>5668</v>
      </c>
      <c r="H61" s="88"/>
      <c r="I61" s="88"/>
      <c r="J61" s="83" t="s">
        <v>4706</v>
      </c>
    </row>
    <row r="62" spans="1:10" ht="30">
      <c r="A62" s="83">
        <v>1</v>
      </c>
      <c r="B62" s="83" t="s">
        <v>5332</v>
      </c>
      <c r="C62" s="83"/>
      <c r="D62" s="83" t="s">
        <v>5333</v>
      </c>
      <c r="E62" s="83" t="s">
        <v>5334</v>
      </c>
      <c r="F62" s="83" t="s">
        <v>4715</v>
      </c>
      <c r="G62" s="83" t="s">
        <v>5335</v>
      </c>
      <c r="H62" s="83"/>
      <c r="I62" s="83"/>
      <c r="J62" s="83" t="s">
        <v>4706</v>
      </c>
    </row>
    <row r="63" spans="1:10" ht="30">
      <c r="A63" s="83">
        <v>1</v>
      </c>
      <c r="B63" s="83" t="s">
        <v>5290</v>
      </c>
      <c r="C63" s="83"/>
      <c r="D63" s="83" t="s">
        <v>5291</v>
      </c>
      <c r="E63" s="83" t="s">
        <v>5292</v>
      </c>
      <c r="F63" s="83" t="s">
        <v>4715</v>
      </c>
      <c r="G63" s="83" t="s">
        <v>5293</v>
      </c>
      <c r="H63" s="83"/>
      <c r="I63" s="83"/>
      <c r="J63" s="83" t="s">
        <v>4706</v>
      </c>
    </row>
    <row r="64" spans="1:10" ht="30">
      <c r="A64" s="83">
        <v>2</v>
      </c>
      <c r="B64" s="83" t="s">
        <v>5290</v>
      </c>
      <c r="C64" s="83"/>
      <c r="D64" s="83" t="s">
        <v>3136</v>
      </c>
      <c r="E64" s="83" t="s">
        <v>3137</v>
      </c>
      <c r="F64" s="83" t="s">
        <v>4715</v>
      </c>
      <c r="G64" s="83" t="s">
        <v>3138</v>
      </c>
      <c r="H64" s="83"/>
      <c r="I64" s="83"/>
      <c r="J64" s="83" t="s">
        <v>4706</v>
      </c>
    </row>
    <row r="65" spans="1:10" ht="45">
      <c r="A65" s="83">
        <v>1</v>
      </c>
      <c r="B65" s="83" t="s">
        <v>2960</v>
      </c>
      <c r="C65" s="83"/>
      <c r="D65" s="83" t="s">
        <v>2961</v>
      </c>
      <c r="E65" s="83" t="s">
        <v>4927</v>
      </c>
      <c r="F65" s="83" t="s">
        <v>4715</v>
      </c>
      <c r="G65" s="83" t="s">
        <v>4928</v>
      </c>
      <c r="H65" s="83"/>
      <c r="I65" s="83"/>
      <c r="J65" s="83" t="s">
        <v>4706</v>
      </c>
    </row>
    <row r="66" spans="1:10" ht="15">
      <c r="A66" s="83">
        <v>1</v>
      </c>
      <c r="B66" s="83" t="s">
        <v>1330</v>
      </c>
      <c r="C66" s="83"/>
      <c r="D66" s="83" t="s">
        <v>4725</v>
      </c>
      <c r="E66" s="83" t="s">
        <v>3830</v>
      </c>
      <c r="F66" s="83" t="s">
        <v>4715</v>
      </c>
      <c r="G66" s="83"/>
      <c r="H66" s="83"/>
      <c r="I66" s="83"/>
      <c r="J66" s="83" t="s">
        <v>4706</v>
      </c>
    </row>
    <row r="67" spans="1:10" ht="15">
      <c r="A67" s="83">
        <v>2</v>
      </c>
      <c r="B67" s="83" t="s">
        <v>1330</v>
      </c>
      <c r="C67" s="83"/>
      <c r="D67" s="83" t="s">
        <v>1331</v>
      </c>
      <c r="E67" s="83" t="s">
        <v>1332</v>
      </c>
      <c r="F67" s="83" t="s">
        <v>4715</v>
      </c>
      <c r="G67" s="83" t="s">
        <v>1333</v>
      </c>
      <c r="H67" s="83"/>
      <c r="I67" s="83"/>
      <c r="J67" s="83" t="s">
        <v>4706</v>
      </c>
    </row>
    <row r="68" spans="1:10" ht="15">
      <c r="A68" s="83">
        <v>1</v>
      </c>
      <c r="B68" s="83" t="s">
        <v>5123</v>
      </c>
      <c r="C68" s="83"/>
      <c r="D68" s="83" t="s">
        <v>5124</v>
      </c>
      <c r="E68" s="83" t="s">
        <v>5125</v>
      </c>
      <c r="F68" s="83" t="s">
        <v>4715</v>
      </c>
      <c r="G68" s="83" t="s">
        <v>5126</v>
      </c>
      <c r="H68" s="83"/>
      <c r="I68" s="83"/>
      <c r="J68" s="83" t="s">
        <v>4706</v>
      </c>
    </row>
    <row r="69" spans="1:10" ht="45">
      <c r="A69" s="83">
        <v>2</v>
      </c>
      <c r="B69" s="83" t="s">
        <v>5123</v>
      </c>
      <c r="C69" s="83"/>
      <c r="D69" s="83" t="s">
        <v>5425</v>
      </c>
      <c r="E69" s="83" t="s">
        <v>5426</v>
      </c>
      <c r="F69" s="83" t="s">
        <v>4715</v>
      </c>
      <c r="G69" s="83" t="s">
        <v>5427</v>
      </c>
      <c r="H69" s="83"/>
      <c r="I69" s="83"/>
      <c r="J69" s="83" t="s">
        <v>4706</v>
      </c>
    </row>
    <row r="70" spans="1:10" ht="45">
      <c r="A70" s="83">
        <v>1</v>
      </c>
      <c r="B70" s="83" t="s">
        <v>5280</v>
      </c>
      <c r="C70" s="83"/>
      <c r="D70" s="83" t="s">
        <v>5281</v>
      </c>
      <c r="E70" s="83" t="s">
        <v>5282</v>
      </c>
      <c r="F70" s="83" t="s">
        <v>4715</v>
      </c>
      <c r="G70" s="83" t="s">
        <v>5283</v>
      </c>
      <c r="H70" s="83"/>
      <c r="I70" s="83"/>
      <c r="J70" s="83" t="s">
        <v>4706</v>
      </c>
    </row>
    <row r="71" spans="1:10" ht="15">
      <c r="A71" s="83">
        <v>2</v>
      </c>
      <c r="B71" s="83" t="s">
        <v>3834</v>
      </c>
      <c r="C71" s="83"/>
      <c r="D71" s="83" t="s">
        <v>3116</v>
      </c>
      <c r="E71" s="83" t="s">
        <v>3117</v>
      </c>
      <c r="F71" s="83" t="s">
        <v>4715</v>
      </c>
      <c r="G71" s="83" t="s">
        <v>3118</v>
      </c>
      <c r="H71" s="83"/>
      <c r="I71" s="83"/>
      <c r="J71" s="83" t="s">
        <v>4706</v>
      </c>
    </row>
    <row r="72" spans="1:10" ht="30">
      <c r="A72" s="83">
        <v>1</v>
      </c>
      <c r="B72" s="83" t="s">
        <v>5300</v>
      </c>
      <c r="C72" s="83"/>
      <c r="D72" s="83" t="s">
        <v>5301</v>
      </c>
      <c r="E72" s="83" t="s">
        <v>5302</v>
      </c>
      <c r="F72" s="83" t="s">
        <v>4715</v>
      </c>
      <c r="G72" s="83" t="s">
        <v>5303</v>
      </c>
      <c r="H72" s="83"/>
      <c r="I72" s="83"/>
      <c r="J72" s="83" t="s">
        <v>4706</v>
      </c>
    </row>
    <row r="73" spans="1:10" ht="30">
      <c r="A73" s="83">
        <v>2</v>
      </c>
      <c r="B73" s="83" t="s">
        <v>5300</v>
      </c>
      <c r="C73" s="83"/>
      <c r="D73" s="83" t="s">
        <v>5319</v>
      </c>
      <c r="E73" s="83" t="s">
        <v>5320</v>
      </c>
      <c r="F73" s="83" t="s">
        <v>4715</v>
      </c>
      <c r="G73" s="83" t="s">
        <v>5321</v>
      </c>
      <c r="H73" s="83"/>
      <c r="I73" s="83"/>
      <c r="J73" s="83" t="s">
        <v>4706</v>
      </c>
    </row>
    <row r="74" spans="1:10" ht="25.5">
      <c r="A74" s="83">
        <v>3</v>
      </c>
      <c r="B74" s="83" t="s">
        <v>5300</v>
      </c>
      <c r="C74" s="83"/>
      <c r="D74" s="86" t="s">
        <v>699</v>
      </c>
      <c r="E74" s="86" t="s">
        <v>700</v>
      </c>
      <c r="F74" s="83" t="s">
        <v>4715</v>
      </c>
      <c r="G74" s="88" t="s">
        <v>701</v>
      </c>
      <c r="H74" s="88"/>
      <c r="I74" s="88"/>
      <c r="J74" s="83" t="s">
        <v>4706</v>
      </c>
    </row>
    <row r="75" spans="1:10" ht="30">
      <c r="A75" s="83">
        <v>4</v>
      </c>
      <c r="B75" s="83" t="s">
        <v>5300</v>
      </c>
      <c r="C75" s="83"/>
      <c r="D75" s="63" t="s">
        <v>1338</v>
      </c>
      <c r="E75" s="63" t="s">
        <v>1339</v>
      </c>
      <c r="F75" s="83" t="s">
        <v>4715</v>
      </c>
      <c r="G75" s="83" t="s">
        <v>1340</v>
      </c>
      <c r="H75" s="83"/>
      <c r="I75" s="83"/>
      <c r="J75" s="83" t="s">
        <v>4706</v>
      </c>
    </row>
    <row r="76" spans="1:10" ht="30">
      <c r="A76" s="83">
        <v>1</v>
      </c>
      <c r="B76" s="83" t="s">
        <v>3005</v>
      </c>
      <c r="C76" s="83"/>
      <c r="D76" s="83" t="s">
        <v>3006</v>
      </c>
      <c r="E76" s="83" t="s">
        <v>3007</v>
      </c>
      <c r="F76" s="83" t="s">
        <v>4715</v>
      </c>
      <c r="G76" s="83" t="s">
        <v>3008</v>
      </c>
      <c r="H76" s="83" t="s">
        <v>3009</v>
      </c>
      <c r="I76" s="83">
        <v>50</v>
      </c>
      <c r="J76" s="83"/>
    </row>
    <row r="77" spans="1:10" ht="30">
      <c r="A77" s="83">
        <v>1</v>
      </c>
      <c r="B77" s="83" t="s">
        <v>3816</v>
      </c>
      <c r="C77" s="83"/>
      <c r="D77" s="83" t="s">
        <v>4339</v>
      </c>
      <c r="E77" s="83" t="s">
        <v>3816</v>
      </c>
      <c r="F77" s="83" t="s">
        <v>4338</v>
      </c>
      <c r="G77" s="83">
        <v>24773</v>
      </c>
      <c r="H77" s="83"/>
      <c r="I77" s="83"/>
      <c r="J77" s="83" t="s">
        <v>4706</v>
      </c>
    </row>
    <row r="78" spans="1:10" ht="30">
      <c r="A78" s="83">
        <v>1</v>
      </c>
      <c r="B78" s="83" t="s">
        <v>3818</v>
      </c>
      <c r="C78" s="83"/>
      <c r="D78" s="83" t="s">
        <v>495</v>
      </c>
      <c r="E78" s="83" t="s">
        <v>3628</v>
      </c>
      <c r="F78" s="83" t="s">
        <v>4338</v>
      </c>
      <c r="G78" s="83" t="s">
        <v>3629</v>
      </c>
      <c r="H78" s="83"/>
      <c r="I78" s="83"/>
      <c r="J78" s="83" t="s">
        <v>4706</v>
      </c>
    </row>
    <row r="79" spans="1:10" ht="30">
      <c r="A79" s="83">
        <v>1</v>
      </c>
      <c r="B79" s="83" t="s">
        <v>3817</v>
      </c>
      <c r="C79" s="83"/>
      <c r="D79" s="83" t="s">
        <v>2552</v>
      </c>
      <c r="E79" s="83" t="s">
        <v>2553</v>
      </c>
      <c r="F79" s="83" t="s">
        <v>4338</v>
      </c>
      <c r="G79" s="83">
        <v>26900</v>
      </c>
      <c r="H79" s="83"/>
      <c r="I79" s="83"/>
      <c r="J79" s="83" t="s">
        <v>4706</v>
      </c>
    </row>
    <row r="80" spans="1:10" ht="30">
      <c r="A80" s="83">
        <v>1</v>
      </c>
      <c r="B80" s="83" t="s">
        <v>1465</v>
      </c>
      <c r="C80" s="83"/>
      <c r="D80" s="83" t="s">
        <v>1466</v>
      </c>
      <c r="E80" s="83" t="s">
        <v>1467</v>
      </c>
      <c r="F80" s="83" t="s">
        <v>4338</v>
      </c>
      <c r="G80" s="83">
        <v>23355</v>
      </c>
      <c r="H80" s="83"/>
      <c r="I80" s="83"/>
      <c r="J80" s="83" t="s">
        <v>4706</v>
      </c>
    </row>
    <row r="81" spans="1:10" ht="30">
      <c r="A81" s="83">
        <v>1</v>
      </c>
      <c r="B81" s="83" t="s">
        <v>3264</v>
      </c>
      <c r="C81" s="83"/>
      <c r="D81" s="83" t="s">
        <v>3265</v>
      </c>
      <c r="E81" s="83" t="s">
        <v>3266</v>
      </c>
      <c r="F81" s="83" t="s">
        <v>5720</v>
      </c>
      <c r="G81" s="83" t="s">
        <v>3267</v>
      </c>
      <c r="H81" s="83"/>
      <c r="I81" s="83"/>
      <c r="J81" s="83" t="s">
        <v>4706</v>
      </c>
    </row>
    <row r="82" spans="1:10" ht="45">
      <c r="A82" s="83">
        <v>2</v>
      </c>
      <c r="B82" s="83" t="s">
        <v>3264</v>
      </c>
      <c r="C82" s="83"/>
      <c r="D82" s="83" t="s">
        <v>4958</v>
      </c>
      <c r="E82" s="83" t="s">
        <v>4959</v>
      </c>
      <c r="F82" s="83" t="s">
        <v>5720</v>
      </c>
      <c r="G82" s="83" t="s">
        <v>4960</v>
      </c>
      <c r="H82" s="83" t="s">
        <v>4961</v>
      </c>
      <c r="I82" s="83">
        <v>500</v>
      </c>
      <c r="J82" s="83"/>
    </row>
    <row r="83" spans="1:10" ht="45">
      <c r="A83" s="83">
        <v>1</v>
      </c>
      <c r="B83" s="83" t="s">
        <v>5336</v>
      </c>
      <c r="C83" s="83"/>
      <c r="D83" s="83" t="s">
        <v>5337</v>
      </c>
      <c r="E83" s="83" t="s">
        <v>5338</v>
      </c>
      <c r="F83" s="83" t="s">
        <v>4707</v>
      </c>
      <c r="G83" s="83" t="s">
        <v>2514</v>
      </c>
      <c r="H83" s="83"/>
      <c r="I83" s="83"/>
      <c r="J83" s="83" t="s">
        <v>4706</v>
      </c>
    </row>
    <row r="84" spans="1:10" ht="30">
      <c r="A84" s="83">
        <v>2</v>
      </c>
      <c r="B84" s="83" t="s">
        <v>5336</v>
      </c>
      <c r="C84" s="83"/>
      <c r="D84" s="83" t="s">
        <v>2535</v>
      </c>
      <c r="E84" s="83" t="s">
        <v>2536</v>
      </c>
      <c r="F84" s="83" t="s">
        <v>4707</v>
      </c>
      <c r="G84" s="83" t="s">
        <v>2537</v>
      </c>
      <c r="H84" s="83"/>
      <c r="I84" s="83"/>
      <c r="J84" s="83" t="s">
        <v>4706</v>
      </c>
    </row>
    <row r="85" spans="1:10" ht="30">
      <c r="A85" s="83">
        <v>3</v>
      </c>
      <c r="B85" s="83" t="s">
        <v>5336</v>
      </c>
      <c r="C85" s="83"/>
      <c r="D85" s="83" t="s">
        <v>2554</v>
      </c>
      <c r="E85" s="83" t="s">
        <v>2555</v>
      </c>
      <c r="F85" s="83" t="s">
        <v>4707</v>
      </c>
      <c r="G85" s="83" t="s">
        <v>2556</v>
      </c>
      <c r="H85" s="83"/>
      <c r="I85" s="83"/>
      <c r="J85" s="83" t="s">
        <v>4706</v>
      </c>
    </row>
    <row r="86" spans="1:10" ht="30">
      <c r="A86" s="83">
        <v>4</v>
      </c>
      <c r="B86" s="83" t="s">
        <v>5336</v>
      </c>
      <c r="C86" s="83"/>
      <c r="D86" s="83" t="s">
        <v>2557</v>
      </c>
      <c r="E86" s="83" t="s">
        <v>2558</v>
      </c>
      <c r="F86" s="83" t="s">
        <v>4707</v>
      </c>
      <c r="G86" s="83" t="s">
        <v>2559</v>
      </c>
      <c r="H86" s="83"/>
      <c r="I86" s="83"/>
      <c r="J86" s="83" t="s">
        <v>4706</v>
      </c>
    </row>
    <row r="87" spans="1:10" ht="30">
      <c r="A87" s="83">
        <v>5</v>
      </c>
      <c r="B87" s="83" t="s">
        <v>5336</v>
      </c>
      <c r="C87" s="83"/>
      <c r="D87" s="83" t="s">
        <v>686</v>
      </c>
      <c r="E87" s="83" t="s">
        <v>687</v>
      </c>
      <c r="F87" s="83" t="s">
        <v>4707</v>
      </c>
      <c r="G87" s="83" t="s">
        <v>688</v>
      </c>
      <c r="H87" s="83"/>
      <c r="I87" s="83"/>
      <c r="J87" s="83" t="s">
        <v>4706</v>
      </c>
    </row>
    <row r="88" spans="1:10" ht="30">
      <c r="A88" s="83">
        <v>6</v>
      </c>
      <c r="B88" s="83" t="s">
        <v>5336</v>
      </c>
      <c r="C88" s="83"/>
      <c r="D88" s="83" t="s">
        <v>702</v>
      </c>
      <c r="E88" s="83" t="s">
        <v>1145</v>
      </c>
      <c r="F88" s="83" t="s">
        <v>4707</v>
      </c>
      <c r="G88" s="83" t="s">
        <v>1146</v>
      </c>
      <c r="H88" s="83"/>
      <c r="I88" s="83"/>
      <c r="J88" s="83" t="s">
        <v>4706</v>
      </c>
    </row>
    <row r="89" spans="1:10" ht="30">
      <c r="A89" s="83">
        <v>7</v>
      </c>
      <c r="B89" s="83" t="s">
        <v>5336</v>
      </c>
      <c r="C89" s="83"/>
      <c r="D89" s="83" t="s">
        <v>3232</v>
      </c>
      <c r="E89" s="83" t="s">
        <v>3233</v>
      </c>
      <c r="F89" s="83" t="s">
        <v>4707</v>
      </c>
      <c r="G89" s="83" t="s">
        <v>3234</v>
      </c>
      <c r="H89" s="83"/>
      <c r="I89" s="83"/>
      <c r="J89" s="83" t="s">
        <v>4706</v>
      </c>
    </row>
    <row r="90" spans="1:10" ht="15">
      <c r="A90" s="83">
        <v>8</v>
      </c>
      <c r="B90" s="125" t="s">
        <v>5336</v>
      </c>
      <c r="C90" s="83"/>
      <c r="D90" s="125" t="s">
        <v>3244</v>
      </c>
      <c r="E90" s="125" t="s">
        <v>3245</v>
      </c>
      <c r="F90" s="83" t="s">
        <v>4707</v>
      </c>
      <c r="G90" s="125" t="s">
        <v>3246</v>
      </c>
      <c r="H90" s="125"/>
      <c r="I90" s="125"/>
      <c r="J90" s="83" t="s">
        <v>4706</v>
      </c>
    </row>
    <row r="91" spans="1:10" ht="15">
      <c r="A91" s="83">
        <v>9</v>
      </c>
      <c r="B91" s="125" t="s">
        <v>5336</v>
      </c>
      <c r="C91" s="83"/>
      <c r="D91" s="125" t="s">
        <v>3268</v>
      </c>
      <c r="E91" s="125" t="s">
        <v>3269</v>
      </c>
      <c r="F91" s="83" t="s">
        <v>4707</v>
      </c>
      <c r="G91" s="125"/>
      <c r="H91" s="125"/>
      <c r="I91" s="125"/>
      <c r="J91" s="83" t="s">
        <v>4706</v>
      </c>
    </row>
    <row r="92" spans="1:10" ht="15">
      <c r="A92" s="83">
        <v>10</v>
      </c>
      <c r="B92" s="83" t="s">
        <v>5336</v>
      </c>
      <c r="C92" s="83"/>
      <c r="D92" s="83" t="s">
        <v>1452</v>
      </c>
      <c r="E92" s="83" t="s">
        <v>1453</v>
      </c>
      <c r="F92" s="83" t="s">
        <v>4707</v>
      </c>
      <c r="G92" s="83" t="s">
        <v>1454</v>
      </c>
      <c r="H92" s="83"/>
      <c r="I92" s="83"/>
      <c r="J92" s="83" t="s">
        <v>4706</v>
      </c>
    </row>
    <row r="93" spans="1:10" ht="30">
      <c r="A93" s="83">
        <v>11</v>
      </c>
      <c r="B93" s="125" t="s">
        <v>5336</v>
      </c>
      <c r="C93" s="83"/>
      <c r="D93" s="125" t="s">
        <v>1477</v>
      </c>
      <c r="E93" s="125" t="s">
        <v>1478</v>
      </c>
      <c r="F93" s="83" t="s">
        <v>4707</v>
      </c>
      <c r="G93" s="125" t="s">
        <v>1479</v>
      </c>
      <c r="H93" s="125"/>
      <c r="I93" s="125"/>
      <c r="J93" s="83" t="s">
        <v>4706</v>
      </c>
    </row>
    <row r="94" spans="1:10" ht="30">
      <c r="A94" s="83">
        <v>12</v>
      </c>
      <c r="B94" s="83" t="s">
        <v>5336</v>
      </c>
      <c r="C94" s="83"/>
      <c r="D94" s="83" t="s">
        <v>1480</v>
      </c>
      <c r="E94" s="83" t="s">
        <v>1481</v>
      </c>
      <c r="F94" s="83" t="s">
        <v>4707</v>
      </c>
      <c r="G94" s="83" t="s">
        <v>1482</v>
      </c>
      <c r="H94" s="83"/>
      <c r="I94" s="83"/>
      <c r="J94" s="83" t="s">
        <v>4706</v>
      </c>
    </row>
    <row r="95" spans="1:10" ht="45">
      <c r="A95" s="83">
        <v>13</v>
      </c>
      <c r="B95" s="83" t="s">
        <v>5336</v>
      </c>
      <c r="C95" s="83"/>
      <c r="D95" s="83" t="s">
        <v>4969</v>
      </c>
      <c r="E95" s="83" t="s">
        <v>4970</v>
      </c>
      <c r="F95" s="83" t="s">
        <v>4707</v>
      </c>
      <c r="G95" s="83" t="s">
        <v>4971</v>
      </c>
      <c r="H95" s="83"/>
      <c r="I95" s="83"/>
      <c r="J95" s="83" t="s">
        <v>4706</v>
      </c>
    </row>
    <row r="96" spans="1:10" ht="15">
      <c r="A96" s="83">
        <v>14</v>
      </c>
      <c r="B96" s="88" t="s">
        <v>5336</v>
      </c>
      <c r="C96" s="83"/>
      <c r="D96" s="83" t="s">
        <v>2057</v>
      </c>
      <c r="E96" s="83" t="s">
        <v>2058</v>
      </c>
      <c r="F96" s="83" t="s">
        <v>4707</v>
      </c>
      <c r="G96" s="88" t="s">
        <v>2059</v>
      </c>
      <c r="H96" s="88"/>
      <c r="I96" s="88"/>
      <c r="J96" s="83" t="s">
        <v>4706</v>
      </c>
    </row>
    <row r="97" spans="1:10" ht="45">
      <c r="A97" s="83">
        <v>15</v>
      </c>
      <c r="B97" s="83" t="s">
        <v>5336</v>
      </c>
      <c r="C97" s="83"/>
      <c r="D97" s="83" t="s">
        <v>2060</v>
      </c>
      <c r="E97" s="83" t="s">
        <v>2061</v>
      </c>
      <c r="F97" s="83" t="s">
        <v>4707</v>
      </c>
      <c r="G97" s="83" t="s">
        <v>2062</v>
      </c>
      <c r="H97" s="83"/>
      <c r="I97" s="83"/>
      <c r="J97" s="83" t="s">
        <v>4706</v>
      </c>
    </row>
    <row r="98" spans="1:10" ht="30">
      <c r="A98" s="83">
        <v>16</v>
      </c>
      <c r="B98" s="83" t="s">
        <v>5336</v>
      </c>
      <c r="C98" s="83"/>
      <c r="D98" s="83" t="s">
        <v>2093</v>
      </c>
      <c r="E98" s="83" t="s">
        <v>2094</v>
      </c>
      <c r="F98" s="83" t="s">
        <v>4707</v>
      </c>
      <c r="G98" s="83" t="s">
        <v>2095</v>
      </c>
      <c r="H98" s="83"/>
      <c r="I98" s="83"/>
      <c r="J98" s="83" t="s">
        <v>4706</v>
      </c>
    </row>
    <row r="99" spans="1:10" ht="45">
      <c r="A99" s="83">
        <v>17</v>
      </c>
      <c r="B99" s="83" t="s">
        <v>5336</v>
      </c>
      <c r="C99" s="83"/>
      <c r="D99" s="83" t="s">
        <v>3610</v>
      </c>
      <c r="E99" s="83" t="s">
        <v>3611</v>
      </c>
      <c r="F99" s="83" t="s">
        <v>4707</v>
      </c>
      <c r="G99" s="83" t="s">
        <v>3612</v>
      </c>
      <c r="H99" s="83"/>
      <c r="I99" s="83"/>
      <c r="J99" s="83" t="s">
        <v>4706</v>
      </c>
    </row>
    <row r="100" spans="1:10" ht="45">
      <c r="A100" s="83">
        <v>18</v>
      </c>
      <c r="B100" s="83" t="s">
        <v>5336</v>
      </c>
      <c r="C100" s="83"/>
      <c r="D100" s="83" t="s">
        <v>3633</v>
      </c>
      <c r="E100" s="83" t="s">
        <v>3634</v>
      </c>
      <c r="F100" s="83" t="s">
        <v>4707</v>
      </c>
      <c r="G100" s="83" t="s">
        <v>3635</v>
      </c>
      <c r="H100" s="83"/>
      <c r="I100" s="83"/>
      <c r="J100" s="83" t="s">
        <v>4706</v>
      </c>
    </row>
    <row r="101" spans="1:10" ht="30">
      <c r="A101" s="83">
        <v>19</v>
      </c>
      <c r="B101" s="83" t="s">
        <v>5336</v>
      </c>
      <c r="C101" s="83"/>
      <c r="D101" s="83" t="s">
        <v>5663</v>
      </c>
      <c r="E101" s="83" t="s">
        <v>5664</v>
      </c>
      <c r="F101" s="83" t="s">
        <v>4707</v>
      </c>
      <c r="G101" s="83" t="s">
        <v>5665</v>
      </c>
      <c r="H101" s="83"/>
      <c r="I101" s="83"/>
      <c r="J101" s="83" t="s">
        <v>4706</v>
      </c>
    </row>
    <row r="102" spans="1:10" ht="30">
      <c r="A102" s="83">
        <v>20</v>
      </c>
      <c r="B102" s="63" t="s">
        <v>3797</v>
      </c>
      <c r="C102" s="83"/>
      <c r="D102" s="83" t="s">
        <v>4708</v>
      </c>
      <c r="E102" s="83" t="s">
        <v>4709</v>
      </c>
      <c r="F102" s="63" t="s">
        <v>4707</v>
      </c>
      <c r="G102" s="127" t="s">
        <v>4710</v>
      </c>
      <c r="H102" s="127"/>
      <c r="I102" s="127"/>
      <c r="J102" s="83" t="s">
        <v>4706</v>
      </c>
    </row>
    <row r="103" spans="1:10" ht="15">
      <c r="A103" s="83">
        <v>21</v>
      </c>
      <c r="B103" s="83" t="s">
        <v>3797</v>
      </c>
      <c r="C103" s="83"/>
      <c r="D103" s="83" t="s">
        <v>4711</v>
      </c>
      <c r="E103" s="83" t="s">
        <v>4712</v>
      </c>
      <c r="F103" s="63" t="s">
        <v>4707</v>
      </c>
      <c r="G103" s="83" t="s">
        <v>4713</v>
      </c>
      <c r="H103" s="83"/>
      <c r="I103" s="83"/>
      <c r="J103" s="83" t="s">
        <v>4706</v>
      </c>
    </row>
    <row r="104" spans="1:10" ht="15">
      <c r="A104" s="83">
        <v>22</v>
      </c>
      <c r="B104" s="125" t="s">
        <v>4707</v>
      </c>
      <c r="C104" s="83"/>
      <c r="D104" s="83" t="s">
        <v>4723</v>
      </c>
      <c r="E104" s="83" t="s">
        <v>4724</v>
      </c>
      <c r="F104" s="63" t="s">
        <v>4707</v>
      </c>
      <c r="G104" s="83">
        <v>2606554</v>
      </c>
      <c r="H104" s="83"/>
      <c r="I104" s="83"/>
      <c r="J104" s="83" t="s">
        <v>4706</v>
      </c>
    </row>
    <row r="105" spans="1:10" ht="30">
      <c r="A105" s="83">
        <v>23</v>
      </c>
      <c r="B105" s="63" t="s">
        <v>3797</v>
      </c>
      <c r="C105" s="83"/>
      <c r="D105" s="83" t="s">
        <v>4726</v>
      </c>
      <c r="E105" s="83" t="s">
        <v>4727</v>
      </c>
      <c r="F105" s="63" t="s">
        <v>4707</v>
      </c>
      <c r="G105" s="127" t="s">
        <v>4728</v>
      </c>
      <c r="H105" s="127"/>
      <c r="I105" s="127"/>
      <c r="J105" s="83" t="s">
        <v>4706</v>
      </c>
    </row>
    <row r="106" spans="1:10" ht="30">
      <c r="A106" s="83">
        <v>24</v>
      </c>
      <c r="B106" s="63" t="s">
        <v>3797</v>
      </c>
      <c r="C106" s="83"/>
      <c r="D106" s="81" t="s">
        <v>4729</v>
      </c>
      <c r="E106" s="49" t="s">
        <v>4730</v>
      </c>
      <c r="F106" s="63" t="s">
        <v>4707</v>
      </c>
      <c r="G106" s="127" t="s">
        <v>4731</v>
      </c>
      <c r="H106" s="127"/>
      <c r="I106" s="127"/>
      <c r="J106" s="83" t="s">
        <v>4706</v>
      </c>
    </row>
    <row r="107" spans="1:10" ht="30">
      <c r="A107" s="83">
        <v>25</v>
      </c>
      <c r="B107" s="125" t="s">
        <v>4707</v>
      </c>
      <c r="C107" s="83"/>
      <c r="D107" s="125" t="s">
        <v>4732</v>
      </c>
      <c r="E107" s="125" t="s">
        <v>4733</v>
      </c>
      <c r="F107" s="63" t="s">
        <v>4707</v>
      </c>
      <c r="G107" s="125" t="s">
        <v>4734</v>
      </c>
      <c r="H107" s="125"/>
      <c r="I107" s="125"/>
      <c r="J107" s="83" t="s">
        <v>4706</v>
      </c>
    </row>
    <row r="108" spans="1:10" ht="30">
      <c r="A108" s="83">
        <v>26</v>
      </c>
      <c r="B108" s="125" t="s">
        <v>4707</v>
      </c>
      <c r="C108" s="83"/>
      <c r="D108" s="83" t="s">
        <v>4735</v>
      </c>
      <c r="E108" s="83" t="s">
        <v>4736</v>
      </c>
      <c r="F108" s="63" t="s">
        <v>4707</v>
      </c>
      <c r="G108" s="83" t="s">
        <v>4737</v>
      </c>
      <c r="H108" s="83"/>
      <c r="I108" s="83"/>
      <c r="J108" s="83" t="s">
        <v>4706</v>
      </c>
    </row>
    <row r="109" spans="1:10" ht="30">
      <c r="A109" s="83">
        <v>27</v>
      </c>
      <c r="B109" s="63" t="s">
        <v>3797</v>
      </c>
      <c r="C109" s="83"/>
      <c r="D109" s="83" t="s">
        <v>4914</v>
      </c>
      <c r="E109" s="83" t="s">
        <v>4740</v>
      </c>
      <c r="F109" s="63" t="s">
        <v>4707</v>
      </c>
      <c r="G109" s="128" t="s">
        <v>4741</v>
      </c>
      <c r="H109" s="128"/>
      <c r="I109" s="128"/>
      <c r="J109" s="83" t="s">
        <v>4706</v>
      </c>
    </row>
    <row r="110" spans="1:10" ht="15">
      <c r="A110" s="83">
        <v>28</v>
      </c>
      <c r="B110" s="83" t="s">
        <v>3797</v>
      </c>
      <c r="C110" s="83"/>
      <c r="D110" s="83" t="s">
        <v>4753</v>
      </c>
      <c r="E110" s="83" t="s">
        <v>4754</v>
      </c>
      <c r="F110" s="63" t="s">
        <v>4707</v>
      </c>
      <c r="G110" s="83" t="s">
        <v>4755</v>
      </c>
      <c r="H110" s="83"/>
      <c r="I110" s="83"/>
      <c r="J110" s="83" t="s">
        <v>4706</v>
      </c>
    </row>
    <row r="111" spans="1:10" ht="15">
      <c r="A111" s="83">
        <v>29</v>
      </c>
      <c r="B111" s="63" t="s">
        <v>3797</v>
      </c>
      <c r="C111" s="83"/>
      <c r="D111" s="83" t="s">
        <v>4778</v>
      </c>
      <c r="E111" s="83" t="s">
        <v>4322</v>
      </c>
      <c r="F111" s="63" t="s">
        <v>4707</v>
      </c>
      <c r="G111" s="127"/>
      <c r="H111" s="127"/>
      <c r="I111" s="127"/>
      <c r="J111" s="83" t="s">
        <v>4706</v>
      </c>
    </row>
    <row r="112" spans="1:10" ht="30">
      <c r="A112" s="83">
        <v>30</v>
      </c>
      <c r="B112" s="63" t="s">
        <v>3797</v>
      </c>
      <c r="C112" s="83"/>
      <c r="D112" s="81" t="s">
        <v>4323</v>
      </c>
      <c r="E112" s="49" t="s">
        <v>4324</v>
      </c>
      <c r="F112" s="63" t="s">
        <v>4707</v>
      </c>
      <c r="G112" s="129">
        <v>26182022</v>
      </c>
      <c r="H112" s="129"/>
      <c r="I112" s="129"/>
      <c r="J112" s="83" t="s">
        <v>4706</v>
      </c>
    </row>
    <row r="113" spans="1:10" ht="30">
      <c r="A113" s="83">
        <v>31</v>
      </c>
      <c r="B113" s="83" t="s">
        <v>3797</v>
      </c>
      <c r="C113" s="83"/>
      <c r="D113" s="83" t="s">
        <v>3728</v>
      </c>
      <c r="E113" s="83" t="s">
        <v>4325</v>
      </c>
      <c r="F113" s="63" t="s">
        <v>4707</v>
      </c>
      <c r="G113" s="83" t="s">
        <v>4326</v>
      </c>
      <c r="H113" s="83"/>
      <c r="I113" s="83"/>
      <c r="J113" s="83" t="s">
        <v>4706</v>
      </c>
    </row>
    <row r="114" spans="1:10" ht="30">
      <c r="A114" s="83">
        <v>32</v>
      </c>
      <c r="B114" s="83" t="s">
        <v>3797</v>
      </c>
      <c r="C114" s="83"/>
      <c r="D114" s="83" t="s">
        <v>4327</v>
      </c>
      <c r="E114" s="83" t="s">
        <v>4328</v>
      </c>
      <c r="F114" s="63" t="s">
        <v>4707</v>
      </c>
      <c r="G114" s="83" t="s">
        <v>4329</v>
      </c>
      <c r="H114" s="83"/>
      <c r="I114" s="83"/>
      <c r="J114" s="83" t="s">
        <v>4706</v>
      </c>
    </row>
    <row r="115" spans="1:10" ht="30">
      <c r="A115" s="83">
        <v>33</v>
      </c>
      <c r="B115" s="63" t="s">
        <v>3797</v>
      </c>
      <c r="C115" s="83"/>
      <c r="D115" s="83" t="s">
        <v>4330</v>
      </c>
      <c r="E115" s="83"/>
      <c r="F115" s="63" t="s">
        <v>4707</v>
      </c>
      <c r="G115" s="127"/>
      <c r="H115" s="127"/>
      <c r="I115" s="127"/>
      <c r="J115" s="83" t="s">
        <v>4706</v>
      </c>
    </row>
    <row r="116" spans="1:10" ht="30">
      <c r="A116" s="83">
        <v>34</v>
      </c>
      <c r="B116" s="83" t="s">
        <v>3797</v>
      </c>
      <c r="C116" s="83"/>
      <c r="D116" s="83" t="s">
        <v>4335</v>
      </c>
      <c r="E116" s="83" t="s">
        <v>4336</v>
      </c>
      <c r="F116" s="63" t="s">
        <v>4707</v>
      </c>
      <c r="G116" s="83" t="s">
        <v>4337</v>
      </c>
      <c r="H116" s="83"/>
      <c r="I116" s="83"/>
      <c r="J116" s="83" t="s">
        <v>4706</v>
      </c>
    </row>
    <row r="117" spans="1:10" ht="15">
      <c r="A117" s="83">
        <v>35</v>
      </c>
      <c r="B117" s="83" t="s">
        <v>3797</v>
      </c>
      <c r="C117" s="83"/>
      <c r="D117" s="83" t="s">
        <v>4340</v>
      </c>
      <c r="E117" s="83" t="s">
        <v>4341</v>
      </c>
      <c r="F117" s="63" t="s">
        <v>4707</v>
      </c>
      <c r="G117" s="130" t="s">
        <v>4342</v>
      </c>
      <c r="H117" s="130"/>
      <c r="I117" s="130"/>
      <c r="J117" s="83" t="s">
        <v>4706</v>
      </c>
    </row>
    <row r="118" spans="1:10" ht="45">
      <c r="A118" s="83">
        <v>36</v>
      </c>
      <c r="B118" s="83" t="s">
        <v>3797</v>
      </c>
      <c r="C118" s="83"/>
      <c r="D118" s="83" t="s">
        <v>4346</v>
      </c>
      <c r="E118" s="83" t="s">
        <v>4347</v>
      </c>
      <c r="F118" s="63" t="s">
        <v>4707</v>
      </c>
      <c r="G118" s="83" t="s">
        <v>4348</v>
      </c>
      <c r="H118" s="83"/>
      <c r="I118" s="83"/>
      <c r="J118" s="83" t="s">
        <v>4706</v>
      </c>
    </row>
    <row r="119" spans="1:10" ht="30">
      <c r="A119" s="83">
        <v>37</v>
      </c>
      <c r="B119" s="63" t="s">
        <v>3797</v>
      </c>
      <c r="C119" s="83"/>
      <c r="D119" s="81" t="s">
        <v>4359</v>
      </c>
      <c r="E119" s="49" t="s">
        <v>4360</v>
      </c>
      <c r="F119" s="63" t="s">
        <v>4707</v>
      </c>
      <c r="G119" s="127" t="s">
        <v>4361</v>
      </c>
      <c r="H119" s="127"/>
      <c r="I119" s="127"/>
      <c r="J119" s="83" t="s">
        <v>4706</v>
      </c>
    </row>
    <row r="120" spans="1:10" ht="30">
      <c r="A120" s="83">
        <v>38</v>
      </c>
      <c r="B120" s="63" t="s">
        <v>3797</v>
      </c>
      <c r="C120" s="83"/>
      <c r="D120" s="83" t="s">
        <v>4365</v>
      </c>
      <c r="E120" s="83" t="s">
        <v>4366</v>
      </c>
      <c r="F120" s="63" t="s">
        <v>4707</v>
      </c>
      <c r="G120" s="127" t="s">
        <v>4367</v>
      </c>
      <c r="H120" s="127"/>
      <c r="I120" s="127"/>
      <c r="J120" s="83" t="s">
        <v>4706</v>
      </c>
    </row>
    <row r="121" spans="1:10" ht="30">
      <c r="A121" s="83">
        <v>39</v>
      </c>
      <c r="B121" s="63" t="s">
        <v>3797</v>
      </c>
      <c r="C121" s="83"/>
      <c r="D121" s="83" t="s">
        <v>4375</v>
      </c>
      <c r="E121" s="49" t="s">
        <v>4376</v>
      </c>
      <c r="F121" s="63" t="s">
        <v>4707</v>
      </c>
      <c r="G121" s="127" t="s">
        <v>4377</v>
      </c>
      <c r="H121" s="127"/>
      <c r="I121" s="127"/>
      <c r="J121" s="83" t="s">
        <v>4706</v>
      </c>
    </row>
    <row r="122" spans="1:10" ht="30">
      <c r="A122" s="83">
        <v>40</v>
      </c>
      <c r="B122" s="63" t="s">
        <v>3797</v>
      </c>
      <c r="C122" s="83"/>
      <c r="D122" s="81" t="s">
        <v>5287</v>
      </c>
      <c r="E122" s="49" t="s">
        <v>5288</v>
      </c>
      <c r="F122" s="63" t="s">
        <v>4707</v>
      </c>
      <c r="G122" s="129" t="s">
        <v>5289</v>
      </c>
      <c r="H122" s="129"/>
      <c r="I122" s="129"/>
      <c r="J122" s="83" t="s">
        <v>4706</v>
      </c>
    </row>
    <row r="123" spans="1:10" ht="15">
      <c r="A123" s="83">
        <v>41</v>
      </c>
      <c r="B123" s="83" t="s">
        <v>3797</v>
      </c>
      <c r="C123" s="83"/>
      <c r="D123" s="83" t="s">
        <v>5304</v>
      </c>
      <c r="E123" s="83" t="s">
        <v>5305</v>
      </c>
      <c r="F123" s="63" t="s">
        <v>4707</v>
      </c>
      <c r="G123" s="83" t="s">
        <v>5306</v>
      </c>
      <c r="H123" s="83"/>
      <c r="I123" s="83"/>
      <c r="J123" s="83" t="s">
        <v>4706</v>
      </c>
    </row>
    <row r="124" spans="1:10" ht="30">
      <c r="A124" s="83">
        <v>42</v>
      </c>
      <c r="B124" s="83" t="s">
        <v>3797</v>
      </c>
      <c r="C124" s="83"/>
      <c r="D124" s="83" t="s">
        <v>5327</v>
      </c>
      <c r="E124" s="83" t="s">
        <v>5328</v>
      </c>
      <c r="F124" s="63" t="s">
        <v>4707</v>
      </c>
      <c r="G124" s="83" t="s">
        <v>5329</v>
      </c>
      <c r="H124" s="83"/>
      <c r="I124" s="83"/>
      <c r="J124" s="83" t="s">
        <v>4706</v>
      </c>
    </row>
    <row r="125" spans="1:10" ht="15">
      <c r="A125" s="83">
        <v>43</v>
      </c>
      <c r="B125" s="63" t="s">
        <v>3797</v>
      </c>
      <c r="C125" s="83"/>
      <c r="D125" s="81" t="s">
        <v>5330</v>
      </c>
      <c r="E125" s="49" t="s">
        <v>5331</v>
      </c>
      <c r="F125" s="63" t="s">
        <v>4707</v>
      </c>
      <c r="G125" s="129">
        <v>23538352</v>
      </c>
      <c r="H125" s="129"/>
      <c r="I125" s="129"/>
      <c r="J125" s="83" t="s">
        <v>4706</v>
      </c>
    </row>
    <row r="126" spans="1:10" ht="30">
      <c r="A126" s="83">
        <v>44</v>
      </c>
      <c r="B126" s="63" t="s">
        <v>3797</v>
      </c>
      <c r="C126" s="83"/>
      <c r="D126" s="83" t="s">
        <v>2518</v>
      </c>
      <c r="E126" s="83" t="s">
        <v>2519</v>
      </c>
      <c r="F126" s="63" t="s">
        <v>4707</v>
      </c>
      <c r="G126" s="127" t="s">
        <v>2520</v>
      </c>
      <c r="H126" s="127"/>
      <c r="I126" s="127"/>
      <c r="J126" s="83" t="s">
        <v>4706</v>
      </c>
    </row>
    <row r="127" spans="1:10" ht="30">
      <c r="A127" s="83">
        <v>45</v>
      </c>
      <c r="B127" s="63" t="s">
        <v>3797</v>
      </c>
      <c r="C127" s="83"/>
      <c r="D127" s="83" t="s">
        <v>2521</v>
      </c>
      <c r="E127" s="83" t="s">
        <v>2522</v>
      </c>
      <c r="F127" s="63" t="s">
        <v>4707</v>
      </c>
      <c r="G127" s="127" t="s">
        <v>2523</v>
      </c>
      <c r="H127" s="127"/>
      <c r="I127" s="127"/>
      <c r="J127" s="83" t="s">
        <v>4706</v>
      </c>
    </row>
    <row r="128" spans="1:10" ht="30">
      <c r="A128" s="83">
        <v>46</v>
      </c>
      <c r="B128" s="83" t="s">
        <v>3797</v>
      </c>
      <c r="C128" s="83"/>
      <c r="D128" s="63" t="s">
        <v>2541</v>
      </c>
      <c r="E128" s="83" t="s">
        <v>2542</v>
      </c>
      <c r="F128" s="63" t="s">
        <v>4707</v>
      </c>
      <c r="G128" s="83" t="s">
        <v>2543</v>
      </c>
      <c r="H128" s="83"/>
      <c r="I128" s="83"/>
      <c r="J128" s="83" t="s">
        <v>4706</v>
      </c>
    </row>
    <row r="129" spans="1:10" ht="30">
      <c r="A129" s="83">
        <v>47</v>
      </c>
      <c r="B129" s="83" t="s">
        <v>3797</v>
      </c>
      <c r="C129" s="83"/>
      <c r="D129" s="83" t="s">
        <v>2541</v>
      </c>
      <c r="E129" s="83" t="s">
        <v>2544</v>
      </c>
      <c r="F129" s="63" t="s">
        <v>4707</v>
      </c>
      <c r="G129" s="83" t="s">
        <v>2545</v>
      </c>
      <c r="H129" s="83"/>
      <c r="I129" s="83"/>
      <c r="J129" s="83" t="s">
        <v>4706</v>
      </c>
    </row>
    <row r="130" spans="1:10" ht="15">
      <c r="A130" s="83">
        <v>48</v>
      </c>
      <c r="B130" s="63" t="s">
        <v>4707</v>
      </c>
      <c r="C130" s="83"/>
      <c r="D130" s="86" t="s">
        <v>2546</v>
      </c>
      <c r="E130" s="86" t="s">
        <v>2547</v>
      </c>
      <c r="F130" s="63" t="s">
        <v>4707</v>
      </c>
      <c r="G130" s="86" t="s">
        <v>2548</v>
      </c>
      <c r="H130" s="86"/>
      <c r="I130" s="86"/>
      <c r="J130" s="83" t="s">
        <v>4706</v>
      </c>
    </row>
    <row r="131" spans="1:10" ht="30">
      <c r="A131" s="83">
        <v>49</v>
      </c>
      <c r="B131" s="63" t="s">
        <v>3797</v>
      </c>
      <c r="C131" s="83"/>
      <c r="D131" s="83" t="s">
        <v>2549</v>
      </c>
      <c r="E131" s="83" t="s">
        <v>2550</v>
      </c>
      <c r="F131" s="63" t="s">
        <v>4707</v>
      </c>
      <c r="G131" s="127" t="s">
        <v>2551</v>
      </c>
      <c r="H131" s="127"/>
      <c r="I131" s="127"/>
      <c r="J131" s="83" t="s">
        <v>4706</v>
      </c>
    </row>
    <row r="132" spans="1:10" ht="15">
      <c r="A132" s="83">
        <v>50</v>
      </c>
      <c r="B132" s="83" t="s">
        <v>3797</v>
      </c>
      <c r="C132" s="83"/>
      <c r="D132" s="83" t="s">
        <v>2560</v>
      </c>
      <c r="E132" s="83" t="s">
        <v>2561</v>
      </c>
      <c r="F132" s="63" t="s">
        <v>4707</v>
      </c>
      <c r="G132" s="83" t="s">
        <v>2562</v>
      </c>
      <c r="H132" s="83"/>
      <c r="I132" s="83"/>
      <c r="J132" s="83" t="s">
        <v>4706</v>
      </c>
    </row>
    <row r="133" spans="1:10" ht="15">
      <c r="A133" s="83">
        <v>51</v>
      </c>
      <c r="B133" s="63" t="s">
        <v>4707</v>
      </c>
      <c r="C133" s="83"/>
      <c r="D133" s="86" t="s">
        <v>2567</v>
      </c>
      <c r="E133" s="86" t="s">
        <v>684</v>
      </c>
      <c r="F133" s="63" t="s">
        <v>4707</v>
      </c>
      <c r="G133" s="86" t="s">
        <v>685</v>
      </c>
      <c r="H133" s="86"/>
      <c r="I133" s="86"/>
      <c r="J133" s="83" t="s">
        <v>4706</v>
      </c>
    </row>
    <row r="134" spans="1:10" ht="30">
      <c r="A134" s="83">
        <v>52</v>
      </c>
      <c r="B134" s="63" t="s">
        <v>3797</v>
      </c>
      <c r="C134" s="83"/>
      <c r="D134" s="83" t="s">
        <v>689</v>
      </c>
      <c r="E134" s="83" t="s">
        <v>690</v>
      </c>
      <c r="F134" s="63" t="s">
        <v>4707</v>
      </c>
      <c r="G134" s="127" t="s">
        <v>691</v>
      </c>
      <c r="H134" s="127"/>
      <c r="I134" s="127"/>
      <c r="J134" s="83" t="s">
        <v>4706</v>
      </c>
    </row>
    <row r="135" spans="1:10" ht="30">
      <c r="A135" s="83">
        <v>53</v>
      </c>
      <c r="B135" s="83" t="s">
        <v>4707</v>
      </c>
      <c r="C135" s="83"/>
      <c r="D135" s="83" t="s">
        <v>696</v>
      </c>
      <c r="E135" s="83" t="s">
        <v>697</v>
      </c>
      <c r="F135" s="63" t="s">
        <v>4707</v>
      </c>
      <c r="G135" s="83" t="s">
        <v>698</v>
      </c>
      <c r="H135" s="83"/>
      <c r="I135" s="83"/>
      <c r="J135" s="83" t="s">
        <v>4706</v>
      </c>
    </row>
    <row r="136" spans="1:10" ht="30">
      <c r="A136" s="83">
        <v>54</v>
      </c>
      <c r="B136" s="63" t="s">
        <v>3797</v>
      </c>
      <c r="C136" s="83"/>
      <c r="D136" s="83" t="s">
        <v>1147</v>
      </c>
      <c r="E136" s="83" t="s">
        <v>1148</v>
      </c>
      <c r="F136" s="63" t="s">
        <v>4707</v>
      </c>
      <c r="G136" s="127" t="s">
        <v>1149</v>
      </c>
      <c r="H136" s="127"/>
      <c r="I136" s="127"/>
      <c r="J136" s="83" t="s">
        <v>4706</v>
      </c>
    </row>
    <row r="137" spans="1:10" ht="30">
      <c r="A137" s="83">
        <v>55</v>
      </c>
      <c r="B137" s="63" t="s">
        <v>3797</v>
      </c>
      <c r="C137" s="83"/>
      <c r="D137" s="81" t="s">
        <v>1150</v>
      </c>
      <c r="E137" s="49" t="s">
        <v>1151</v>
      </c>
      <c r="F137" s="63" t="s">
        <v>4707</v>
      </c>
      <c r="G137" s="127" t="s">
        <v>1152</v>
      </c>
      <c r="H137" s="127"/>
      <c r="I137" s="127"/>
      <c r="J137" s="83" t="s">
        <v>4706</v>
      </c>
    </row>
    <row r="138" spans="1:10" ht="30">
      <c r="A138" s="83">
        <v>56</v>
      </c>
      <c r="B138" s="63" t="s">
        <v>3797</v>
      </c>
      <c r="C138" s="83"/>
      <c r="D138" s="83" t="s">
        <v>1156</v>
      </c>
      <c r="E138" s="83" t="s">
        <v>1157</v>
      </c>
      <c r="F138" s="63" t="s">
        <v>4707</v>
      </c>
      <c r="G138" s="127" t="s">
        <v>1158</v>
      </c>
      <c r="H138" s="127"/>
      <c r="I138" s="127"/>
      <c r="J138" s="83" t="s">
        <v>4706</v>
      </c>
    </row>
    <row r="139" spans="1:10" ht="45">
      <c r="A139" s="83">
        <v>57</v>
      </c>
      <c r="B139" s="63" t="s">
        <v>3797</v>
      </c>
      <c r="C139" s="83"/>
      <c r="D139" s="83" t="s">
        <v>5120</v>
      </c>
      <c r="E139" s="83" t="s">
        <v>5121</v>
      </c>
      <c r="F139" s="63" t="s">
        <v>4707</v>
      </c>
      <c r="G139" s="127" t="s">
        <v>5122</v>
      </c>
      <c r="H139" s="127"/>
      <c r="I139" s="127"/>
      <c r="J139" s="83" t="s">
        <v>4706</v>
      </c>
    </row>
    <row r="140" spans="1:10" ht="30">
      <c r="A140" s="83">
        <v>58</v>
      </c>
      <c r="B140" s="63" t="s">
        <v>3797</v>
      </c>
      <c r="C140" s="83"/>
      <c r="D140" s="83" t="s">
        <v>5127</v>
      </c>
      <c r="E140" s="83" t="s">
        <v>5130</v>
      </c>
      <c r="F140" s="63" t="s">
        <v>4707</v>
      </c>
      <c r="G140" s="127"/>
      <c r="H140" s="127"/>
      <c r="I140" s="127"/>
      <c r="J140" s="83" t="s">
        <v>4706</v>
      </c>
    </row>
    <row r="141" spans="1:10" ht="15">
      <c r="A141" s="83">
        <v>59</v>
      </c>
      <c r="B141" s="63" t="s">
        <v>3797</v>
      </c>
      <c r="C141" s="83"/>
      <c r="D141" s="83" t="s">
        <v>5139</v>
      </c>
      <c r="E141" s="83" t="s">
        <v>5140</v>
      </c>
      <c r="F141" s="63" t="s">
        <v>4707</v>
      </c>
      <c r="G141" s="127" t="s">
        <v>5141</v>
      </c>
      <c r="H141" s="127"/>
      <c r="I141" s="127"/>
      <c r="J141" s="83" t="s">
        <v>4706</v>
      </c>
    </row>
    <row r="142" spans="1:10" ht="30">
      <c r="A142" s="83">
        <v>60</v>
      </c>
      <c r="B142" s="63" t="s">
        <v>3797</v>
      </c>
      <c r="C142" s="83"/>
      <c r="D142" s="81" t="s">
        <v>5145</v>
      </c>
      <c r="E142" s="49" t="s">
        <v>5146</v>
      </c>
      <c r="F142" s="63" t="s">
        <v>4707</v>
      </c>
      <c r="G142" s="127" t="s">
        <v>5147</v>
      </c>
      <c r="H142" s="127"/>
      <c r="I142" s="127"/>
      <c r="J142" s="83" t="s">
        <v>4706</v>
      </c>
    </row>
    <row r="143" spans="1:10" ht="15">
      <c r="A143" s="83">
        <v>61</v>
      </c>
      <c r="B143" s="63" t="s">
        <v>3797</v>
      </c>
      <c r="C143" s="83"/>
      <c r="D143" s="83" t="s">
        <v>5148</v>
      </c>
      <c r="E143" s="83" t="s">
        <v>5149</v>
      </c>
      <c r="F143" s="63" t="s">
        <v>4707</v>
      </c>
      <c r="G143" s="129" t="s">
        <v>5150</v>
      </c>
      <c r="H143" s="129"/>
      <c r="I143" s="129"/>
      <c r="J143" s="83" t="s">
        <v>4706</v>
      </c>
    </row>
    <row r="144" spans="1:10" ht="45">
      <c r="A144" s="83">
        <v>62</v>
      </c>
      <c r="B144" s="63" t="s">
        <v>3797</v>
      </c>
      <c r="C144" s="83"/>
      <c r="D144" s="83" t="s">
        <v>5151</v>
      </c>
      <c r="E144" s="83" t="s">
        <v>5152</v>
      </c>
      <c r="F144" s="63" t="s">
        <v>4707</v>
      </c>
      <c r="G144" s="127" t="s">
        <v>5153</v>
      </c>
      <c r="H144" s="127"/>
      <c r="I144" s="127"/>
      <c r="J144" s="83" t="s">
        <v>4706</v>
      </c>
    </row>
    <row r="145" spans="1:10" ht="30">
      <c r="A145" s="83">
        <v>63</v>
      </c>
      <c r="B145" s="63" t="s">
        <v>3797</v>
      </c>
      <c r="C145" s="83"/>
      <c r="D145" s="83" t="s">
        <v>5163</v>
      </c>
      <c r="E145" s="83" t="s">
        <v>5164</v>
      </c>
      <c r="F145" s="63" t="s">
        <v>4707</v>
      </c>
      <c r="G145" s="127" t="s">
        <v>5165</v>
      </c>
      <c r="H145" s="127"/>
      <c r="I145" s="127"/>
      <c r="J145" s="83" t="s">
        <v>4706</v>
      </c>
    </row>
    <row r="146" spans="1:10" ht="30">
      <c r="A146" s="83">
        <v>64</v>
      </c>
      <c r="B146" s="83" t="s">
        <v>3797</v>
      </c>
      <c r="C146" s="83"/>
      <c r="D146" s="83" t="s">
        <v>5166</v>
      </c>
      <c r="E146" s="83" t="s">
        <v>3797</v>
      </c>
      <c r="F146" s="63" t="s">
        <v>4707</v>
      </c>
      <c r="G146" s="83" t="s">
        <v>5167</v>
      </c>
      <c r="H146" s="83"/>
      <c r="I146" s="83"/>
      <c r="J146" s="83" t="s">
        <v>4706</v>
      </c>
    </row>
    <row r="147" spans="1:10" ht="15">
      <c r="A147" s="83">
        <v>65</v>
      </c>
      <c r="B147" s="63" t="s">
        <v>4707</v>
      </c>
      <c r="C147" s="83"/>
      <c r="D147" s="86" t="s">
        <v>5181</v>
      </c>
      <c r="E147" s="86" t="s">
        <v>5182</v>
      </c>
      <c r="F147" s="63" t="s">
        <v>4707</v>
      </c>
      <c r="G147" s="86" t="s">
        <v>5183</v>
      </c>
      <c r="H147" s="86"/>
      <c r="I147" s="86"/>
      <c r="J147" s="83" t="s">
        <v>4706</v>
      </c>
    </row>
    <row r="148" spans="1:10" ht="30">
      <c r="A148" s="83">
        <v>66</v>
      </c>
      <c r="B148" s="63" t="s">
        <v>3797</v>
      </c>
      <c r="C148" s="83"/>
      <c r="D148" s="81" t="s">
        <v>5184</v>
      </c>
      <c r="E148" s="49" t="s">
        <v>5185</v>
      </c>
      <c r="F148" s="63" t="s">
        <v>4707</v>
      </c>
      <c r="G148" s="127" t="s">
        <v>5186</v>
      </c>
      <c r="H148" s="127"/>
      <c r="I148" s="127"/>
      <c r="J148" s="83" t="s">
        <v>4706</v>
      </c>
    </row>
    <row r="149" spans="1:10" ht="30">
      <c r="A149" s="83">
        <v>67</v>
      </c>
      <c r="B149" s="63" t="s">
        <v>3797</v>
      </c>
      <c r="C149" s="83"/>
      <c r="D149" s="83" t="s">
        <v>5190</v>
      </c>
      <c r="E149" s="83" t="s">
        <v>5191</v>
      </c>
      <c r="F149" s="63" t="s">
        <v>4707</v>
      </c>
      <c r="G149" s="127" t="s">
        <v>5192</v>
      </c>
      <c r="H149" s="127"/>
      <c r="I149" s="127"/>
      <c r="J149" s="83" t="s">
        <v>4706</v>
      </c>
    </row>
    <row r="150" spans="1:10" ht="30">
      <c r="A150" s="83">
        <v>68</v>
      </c>
      <c r="B150" s="63" t="s">
        <v>3797</v>
      </c>
      <c r="C150" s="83"/>
      <c r="D150" s="83" t="s">
        <v>5193</v>
      </c>
      <c r="E150" s="49" t="s">
        <v>5194</v>
      </c>
      <c r="F150" s="63" t="s">
        <v>4707</v>
      </c>
      <c r="G150" s="127" t="s">
        <v>5195</v>
      </c>
      <c r="H150" s="127"/>
      <c r="I150" s="127"/>
      <c r="J150" s="83" t="s">
        <v>4706</v>
      </c>
    </row>
    <row r="151" spans="1:10" ht="25.5">
      <c r="A151" s="83">
        <v>69</v>
      </c>
      <c r="B151" s="63" t="s">
        <v>4707</v>
      </c>
      <c r="C151" s="83"/>
      <c r="D151" s="86" t="s">
        <v>5203</v>
      </c>
      <c r="E151" s="86" t="s">
        <v>5204</v>
      </c>
      <c r="F151" s="63" t="s">
        <v>4707</v>
      </c>
      <c r="G151" s="86" t="s">
        <v>5205</v>
      </c>
      <c r="H151" s="86"/>
      <c r="I151" s="86"/>
      <c r="J151" s="83" t="s">
        <v>4706</v>
      </c>
    </row>
    <row r="152" spans="1:10" ht="30">
      <c r="A152" s="83">
        <v>70</v>
      </c>
      <c r="B152" s="63" t="s">
        <v>3797</v>
      </c>
      <c r="C152" s="83"/>
      <c r="D152" s="63" t="s">
        <v>5209</v>
      </c>
      <c r="E152" s="83" t="s">
        <v>5210</v>
      </c>
      <c r="F152" s="63" t="s">
        <v>4707</v>
      </c>
      <c r="G152" s="127" t="s">
        <v>5211</v>
      </c>
      <c r="H152" s="127"/>
      <c r="I152" s="127"/>
      <c r="J152" s="83" t="s">
        <v>4706</v>
      </c>
    </row>
    <row r="153" spans="1:10" ht="30">
      <c r="A153" s="83">
        <v>71</v>
      </c>
      <c r="B153" s="63" t="s">
        <v>3797</v>
      </c>
      <c r="C153" s="83"/>
      <c r="D153" s="83" t="s">
        <v>5212</v>
      </c>
      <c r="E153" s="83" t="s">
        <v>5213</v>
      </c>
      <c r="F153" s="63" t="s">
        <v>4707</v>
      </c>
      <c r="G153" s="127" t="s">
        <v>5214</v>
      </c>
      <c r="H153" s="127"/>
      <c r="I153" s="127"/>
      <c r="J153" s="83" t="s">
        <v>4706</v>
      </c>
    </row>
    <row r="154" spans="1:10" ht="15">
      <c r="A154" s="83">
        <v>72</v>
      </c>
      <c r="B154" s="83" t="s">
        <v>3797</v>
      </c>
      <c r="C154" s="83"/>
      <c r="D154" s="83" t="s">
        <v>5215</v>
      </c>
      <c r="E154" s="83" t="s">
        <v>5216</v>
      </c>
      <c r="F154" s="63" t="s">
        <v>4707</v>
      </c>
      <c r="G154" s="83" t="s">
        <v>5217</v>
      </c>
      <c r="H154" s="83"/>
      <c r="I154" s="83"/>
      <c r="J154" s="83" t="s">
        <v>4706</v>
      </c>
    </row>
    <row r="155" spans="1:10" ht="30">
      <c r="A155" s="83">
        <v>73</v>
      </c>
      <c r="B155" s="63" t="s">
        <v>3797</v>
      </c>
      <c r="C155" s="83"/>
      <c r="D155" s="83" t="s">
        <v>3111</v>
      </c>
      <c r="E155" s="83" t="s">
        <v>3112</v>
      </c>
      <c r="F155" s="63" t="s">
        <v>4707</v>
      </c>
      <c r="G155" s="129" t="s">
        <v>3113</v>
      </c>
      <c r="H155" s="129"/>
      <c r="I155" s="129"/>
      <c r="J155" s="83" t="s">
        <v>4706</v>
      </c>
    </row>
    <row r="156" spans="1:10" ht="30">
      <c r="A156" s="83">
        <v>74</v>
      </c>
      <c r="B156" s="63" t="s">
        <v>3797</v>
      </c>
      <c r="C156" s="83"/>
      <c r="D156" s="81" t="s">
        <v>3114</v>
      </c>
      <c r="E156" s="49" t="s">
        <v>3115</v>
      </c>
      <c r="F156" s="63" t="s">
        <v>4707</v>
      </c>
      <c r="G156" s="127">
        <v>2584741225847410</v>
      </c>
      <c r="H156" s="127"/>
      <c r="I156" s="127"/>
      <c r="J156" s="83" t="s">
        <v>4706</v>
      </c>
    </row>
    <row r="157" spans="1:10" ht="15">
      <c r="A157" s="83">
        <v>75</v>
      </c>
      <c r="B157" s="83" t="s">
        <v>3797</v>
      </c>
      <c r="C157" s="83"/>
      <c r="D157" s="83" t="s">
        <v>3122</v>
      </c>
      <c r="E157" s="83" t="s">
        <v>3123</v>
      </c>
      <c r="F157" s="63" t="s">
        <v>4707</v>
      </c>
      <c r="G157" s="83" t="s">
        <v>3124</v>
      </c>
      <c r="H157" s="83"/>
      <c r="I157" s="83"/>
      <c r="J157" s="83" t="s">
        <v>4706</v>
      </c>
    </row>
    <row r="158" spans="1:10" ht="30">
      <c r="A158" s="83">
        <v>76</v>
      </c>
      <c r="B158" s="125" t="s">
        <v>4707</v>
      </c>
      <c r="C158" s="83"/>
      <c r="D158" s="83" t="s">
        <v>3125</v>
      </c>
      <c r="E158" s="83" t="s">
        <v>3126</v>
      </c>
      <c r="F158" s="63" t="s">
        <v>4707</v>
      </c>
      <c r="G158" s="83" t="s">
        <v>3127</v>
      </c>
      <c r="H158" s="83"/>
      <c r="I158" s="83"/>
      <c r="J158" s="83" t="s">
        <v>4706</v>
      </c>
    </row>
    <row r="159" spans="1:10" ht="30">
      <c r="A159" s="83">
        <v>77</v>
      </c>
      <c r="B159" s="125" t="s">
        <v>4707</v>
      </c>
      <c r="C159" s="83"/>
      <c r="D159" s="83" t="s">
        <v>3130</v>
      </c>
      <c r="E159" s="83" t="s">
        <v>3131</v>
      </c>
      <c r="F159" s="63" t="s">
        <v>4707</v>
      </c>
      <c r="G159" s="83" t="s">
        <v>3132</v>
      </c>
      <c r="H159" s="83"/>
      <c r="I159" s="83"/>
      <c r="J159" s="83" t="s">
        <v>4706</v>
      </c>
    </row>
    <row r="160" spans="1:10" ht="30">
      <c r="A160" s="83">
        <v>78</v>
      </c>
      <c r="B160" s="63" t="s">
        <v>3797</v>
      </c>
      <c r="C160" s="83"/>
      <c r="D160" s="81" t="s">
        <v>3133</v>
      </c>
      <c r="E160" s="49" t="s">
        <v>3134</v>
      </c>
      <c r="F160" s="63" t="s">
        <v>4707</v>
      </c>
      <c r="G160" s="129" t="s">
        <v>3135</v>
      </c>
      <c r="H160" s="129"/>
      <c r="I160" s="129"/>
      <c r="J160" s="83" t="s">
        <v>4706</v>
      </c>
    </row>
    <row r="161" spans="1:10" ht="15">
      <c r="A161" s="83">
        <v>79</v>
      </c>
      <c r="B161" s="63" t="s">
        <v>3797</v>
      </c>
      <c r="C161" s="83"/>
      <c r="D161" s="81" t="s">
        <v>1306</v>
      </c>
      <c r="E161" s="49" t="s">
        <v>1307</v>
      </c>
      <c r="F161" s="63" t="s">
        <v>4707</v>
      </c>
      <c r="G161" s="127"/>
      <c r="H161" s="127"/>
      <c r="I161" s="127"/>
      <c r="J161" s="83" t="s">
        <v>4706</v>
      </c>
    </row>
    <row r="162" spans="1:10" ht="15">
      <c r="A162" s="83">
        <v>80</v>
      </c>
      <c r="B162" s="83" t="s">
        <v>3797</v>
      </c>
      <c r="C162" s="83"/>
      <c r="D162" s="83" t="s">
        <v>1310</v>
      </c>
      <c r="E162" s="83" t="s">
        <v>1311</v>
      </c>
      <c r="F162" s="63" t="s">
        <v>4707</v>
      </c>
      <c r="G162" s="83">
        <v>5752056</v>
      </c>
      <c r="H162" s="83"/>
      <c r="I162" s="83"/>
      <c r="J162" s="83" t="s">
        <v>4706</v>
      </c>
    </row>
    <row r="163" spans="1:10" ht="30">
      <c r="A163" s="83">
        <v>81</v>
      </c>
      <c r="B163" s="63" t="s">
        <v>3797</v>
      </c>
      <c r="C163" s="83"/>
      <c r="D163" s="83" t="s">
        <v>799</v>
      </c>
      <c r="E163" s="83" t="s">
        <v>1316</v>
      </c>
      <c r="F163" s="63" t="s">
        <v>4707</v>
      </c>
      <c r="G163" s="127" t="s">
        <v>1317</v>
      </c>
      <c r="H163" s="127"/>
      <c r="I163" s="127"/>
      <c r="J163" s="83" t="s">
        <v>4706</v>
      </c>
    </row>
    <row r="164" spans="1:10" ht="30">
      <c r="A164" s="83">
        <v>82</v>
      </c>
      <c r="B164" s="63" t="s">
        <v>3797</v>
      </c>
      <c r="C164" s="83"/>
      <c r="D164" s="83" t="s">
        <v>1324</v>
      </c>
      <c r="E164" s="83" t="s">
        <v>1325</v>
      </c>
      <c r="F164" s="63" t="s">
        <v>4707</v>
      </c>
      <c r="G164" s="127" t="s">
        <v>1326</v>
      </c>
      <c r="H164" s="127"/>
      <c r="I164" s="127"/>
      <c r="J164" s="83" t="s">
        <v>4706</v>
      </c>
    </row>
    <row r="165" spans="1:10" ht="15">
      <c r="A165" s="83">
        <v>83</v>
      </c>
      <c r="B165" s="63" t="s">
        <v>3797</v>
      </c>
      <c r="C165" s="83"/>
      <c r="D165" s="83" t="s">
        <v>1327</v>
      </c>
      <c r="E165" s="83" t="s">
        <v>1328</v>
      </c>
      <c r="F165" s="63" t="s">
        <v>4707</v>
      </c>
      <c r="G165" s="127" t="s">
        <v>1329</v>
      </c>
      <c r="H165" s="127"/>
      <c r="I165" s="127"/>
      <c r="J165" s="83" t="s">
        <v>4706</v>
      </c>
    </row>
    <row r="166" spans="1:10" ht="30">
      <c r="A166" s="83">
        <v>84</v>
      </c>
      <c r="B166" s="63" t="s">
        <v>3797</v>
      </c>
      <c r="C166" s="83"/>
      <c r="D166" s="83" t="s">
        <v>1341</v>
      </c>
      <c r="E166" s="83" t="s">
        <v>1342</v>
      </c>
      <c r="F166" s="63" t="s">
        <v>4707</v>
      </c>
      <c r="G166" s="127" t="s">
        <v>1343</v>
      </c>
      <c r="H166" s="127"/>
      <c r="I166" s="127"/>
      <c r="J166" s="83" t="s">
        <v>4706</v>
      </c>
    </row>
    <row r="167" spans="1:10" ht="30">
      <c r="A167" s="83">
        <v>85</v>
      </c>
      <c r="B167" s="83" t="s">
        <v>3797</v>
      </c>
      <c r="C167" s="83"/>
      <c r="D167" s="83" t="s">
        <v>1344</v>
      </c>
      <c r="E167" s="83" t="s">
        <v>1345</v>
      </c>
      <c r="F167" s="63" t="s">
        <v>4707</v>
      </c>
      <c r="G167" s="83" t="s">
        <v>1346</v>
      </c>
      <c r="H167" s="83"/>
      <c r="I167" s="83"/>
      <c r="J167" s="83" t="s">
        <v>4706</v>
      </c>
    </row>
    <row r="168" spans="1:10" ht="30">
      <c r="A168" s="83">
        <v>86</v>
      </c>
      <c r="B168" s="63" t="s">
        <v>3797</v>
      </c>
      <c r="C168" s="83"/>
      <c r="D168" s="83" t="s">
        <v>1363</v>
      </c>
      <c r="E168" s="83" t="s">
        <v>1364</v>
      </c>
      <c r="F168" s="63" t="s">
        <v>4707</v>
      </c>
      <c r="G168" s="127" t="s">
        <v>1365</v>
      </c>
      <c r="H168" s="127"/>
      <c r="I168" s="127"/>
      <c r="J168" s="83" t="s">
        <v>4706</v>
      </c>
    </row>
    <row r="169" spans="1:10" ht="30">
      <c r="A169" s="83">
        <v>87</v>
      </c>
      <c r="B169" s="83" t="s">
        <v>3797</v>
      </c>
      <c r="C169" s="83"/>
      <c r="D169" s="83" t="s">
        <v>1368</v>
      </c>
      <c r="E169" s="83" t="s">
        <v>1369</v>
      </c>
      <c r="F169" s="63" t="s">
        <v>4707</v>
      </c>
      <c r="G169" s="83" t="s">
        <v>1370</v>
      </c>
      <c r="H169" s="83"/>
      <c r="I169" s="83"/>
      <c r="J169" s="83" t="s">
        <v>4706</v>
      </c>
    </row>
    <row r="170" spans="1:10" ht="30">
      <c r="A170" s="83">
        <v>88</v>
      </c>
      <c r="B170" s="63" t="s">
        <v>3797</v>
      </c>
      <c r="C170" s="83"/>
      <c r="D170" s="83" t="s">
        <v>1374</v>
      </c>
      <c r="E170" s="83" t="s">
        <v>1375</v>
      </c>
      <c r="F170" s="63" t="s">
        <v>4707</v>
      </c>
      <c r="G170" s="127" t="s">
        <v>1376</v>
      </c>
      <c r="H170" s="127"/>
      <c r="I170" s="127"/>
      <c r="J170" s="83" t="s">
        <v>4706</v>
      </c>
    </row>
    <row r="171" spans="1:10" ht="15">
      <c r="A171" s="83">
        <v>89</v>
      </c>
      <c r="B171" s="83" t="s">
        <v>3797</v>
      </c>
      <c r="C171" s="83"/>
      <c r="D171" s="83" t="s">
        <v>1380</v>
      </c>
      <c r="E171" s="83" t="s">
        <v>1381</v>
      </c>
      <c r="F171" s="63" t="s">
        <v>4707</v>
      </c>
      <c r="G171" s="83">
        <v>25171745</v>
      </c>
      <c r="H171" s="83"/>
      <c r="I171" s="83"/>
      <c r="J171" s="83" t="s">
        <v>4706</v>
      </c>
    </row>
    <row r="172" spans="1:10" ht="45">
      <c r="A172" s="83">
        <v>90</v>
      </c>
      <c r="B172" s="63" t="s">
        <v>3797</v>
      </c>
      <c r="C172" s="83"/>
      <c r="D172" s="83" t="s">
        <v>3229</v>
      </c>
      <c r="E172" s="83" t="s">
        <v>3230</v>
      </c>
      <c r="F172" s="63" t="s">
        <v>4707</v>
      </c>
      <c r="G172" s="127" t="s">
        <v>3231</v>
      </c>
      <c r="H172" s="127"/>
      <c r="I172" s="127"/>
      <c r="J172" s="83" t="s">
        <v>4706</v>
      </c>
    </row>
    <row r="173" spans="1:10" ht="30">
      <c r="A173" s="83">
        <v>91</v>
      </c>
      <c r="B173" s="63" t="s">
        <v>3797</v>
      </c>
      <c r="C173" s="83"/>
      <c r="D173" s="83" t="s">
        <v>3235</v>
      </c>
      <c r="E173" s="83" t="s">
        <v>3236</v>
      </c>
      <c r="F173" s="63" t="s">
        <v>4707</v>
      </c>
      <c r="G173" s="127" t="s">
        <v>3237</v>
      </c>
      <c r="H173" s="127"/>
      <c r="I173" s="127"/>
      <c r="J173" s="83" t="s">
        <v>4706</v>
      </c>
    </row>
    <row r="174" spans="1:10" ht="15">
      <c r="A174" s="83">
        <v>92</v>
      </c>
      <c r="B174" s="125" t="s">
        <v>4707</v>
      </c>
      <c r="C174" s="83"/>
      <c r="D174" s="83" t="s">
        <v>3238</v>
      </c>
      <c r="E174" s="83" t="s">
        <v>3239</v>
      </c>
      <c r="F174" s="63" t="s">
        <v>4707</v>
      </c>
      <c r="G174" s="83" t="s">
        <v>3240</v>
      </c>
      <c r="H174" s="83"/>
      <c r="I174" s="83"/>
      <c r="J174" s="83" t="s">
        <v>4706</v>
      </c>
    </row>
    <row r="175" spans="1:10" ht="30">
      <c r="A175" s="83">
        <v>93</v>
      </c>
      <c r="B175" s="63" t="s">
        <v>3797</v>
      </c>
      <c r="C175" s="83"/>
      <c r="D175" s="81" t="s">
        <v>3241</v>
      </c>
      <c r="E175" s="49" t="s">
        <v>3242</v>
      </c>
      <c r="F175" s="63" t="s">
        <v>4707</v>
      </c>
      <c r="G175" s="127" t="s">
        <v>3243</v>
      </c>
      <c r="H175" s="127"/>
      <c r="I175" s="127"/>
      <c r="J175" s="83" t="s">
        <v>4706</v>
      </c>
    </row>
    <row r="176" spans="1:10" ht="15">
      <c r="A176" s="83">
        <v>94</v>
      </c>
      <c r="B176" s="83" t="s">
        <v>3797</v>
      </c>
      <c r="C176" s="83"/>
      <c r="D176" s="83" t="s">
        <v>3252</v>
      </c>
      <c r="E176" s="83" t="s">
        <v>3253</v>
      </c>
      <c r="F176" s="63" t="s">
        <v>4707</v>
      </c>
      <c r="G176" s="83">
        <v>561009</v>
      </c>
      <c r="H176" s="83"/>
      <c r="I176" s="83"/>
      <c r="J176" s="83" t="s">
        <v>4706</v>
      </c>
    </row>
    <row r="177" spans="1:10" ht="45">
      <c r="A177" s="83">
        <v>95</v>
      </c>
      <c r="B177" s="83" t="s">
        <v>3797</v>
      </c>
      <c r="C177" s="83"/>
      <c r="D177" s="83" t="s">
        <v>3254</v>
      </c>
      <c r="E177" s="83" t="s">
        <v>3255</v>
      </c>
      <c r="F177" s="63" t="s">
        <v>4707</v>
      </c>
      <c r="G177" s="83" t="s">
        <v>3256</v>
      </c>
      <c r="H177" s="83"/>
      <c r="I177" s="83"/>
      <c r="J177" s="83" t="s">
        <v>4706</v>
      </c>
    </row>
    <row r="178" spans="1:10" ht="30">
      <c r="A178" s="83">
        <v>96</v>
      </c>
      <c r="B178" s="63" t="s">
        <v>3797</v>
      </c>
      <c r="C178" s="83"/>
      <c r="D178" s="83" t="s">
        <v>3257</v>
      </c>
      <c r="E178" s="83" t="s">
        <v>3258</v>
      </c>
      <c r="F178" s="63" t="s">
        <v>4707</v>
      </c>
      <c r="G178" s="127"/>
      <c r="H178" s="127"/>
      <c r="I178" s="127"/>
      <c r="J178" s="83" t="s">
        <v>4706</v>
      </c>
    </row>
    <row r="179" spans="1:10" ht="30">
      <c r="A179" s="83">
        <v>97</v>
      </c>
      <c r="B179" s="83" t="s">
        <v>3797</v>
      </c>
      <c r="C179" s="83"/>
      <c r="D179" s="83" t="s">
        <v>3259</v>
      </c>
      <c r="E179" s="83" t="s">
        <v>3260</v>
      </c>
      <c r="F179" s="63" t="s">
        <v>4707</v>
      </c>
      <c r="G179" s="83" t="s">
        <v>3261</v>
      </c>
      <c r="H179" s="83"/>
      <c r="I179" s="83"/>
      <c r="J179" s="83" t="s">
        <v>4706</v>
      </c>
    </row>
    <row r="180" spans="1:10" ht="30">
      <c r="A180" s="83">
        <v>98</v>
      </c>
      <c r="B180" s="83" t="s">
        <v>3797</v>
      </c>
      <c r="C180" s="83"/>
      <c r="D180" s="63" t="s">
        <v>1449</v>
      </c>
      <c r="E180" s="83" t="s">
        <v>1450</v>
      </c>
      <c r="F180" s="63" t="s">
        <v>4707</v>
      </c>
      <c r="G180" s="83" t="s">
        <v>1451</v>
      </c>
      <c r="H180" s="83"/>
      <c r="I180" s="83"/>
      <c r="J180" s="83" t="s">
        <v>4706</v>
      </c>
    </row>
    <row r="181" spans="1:10" ht="15">
      <c r="A181" s="83">
        <v>99</v>
      </c>
      <c r="B181" s="63" t="s">
        <v>3797</v>
      </c>
      <c r="C181" s="83"/>
      <c r="D181" s="83" t="s">
        <v>1455</v>
      </c>
      <c r="E181" s="83" t="s">
        <v>1456</v>
      </c>
      <c r="F181" s="63" t="s">
        <v>4707</v>
      </c>
      <c r="G181" s="127" t="s">
        <v>1457</v>
      </c>
      <c r="H181" s="127"/>
      <c r="I181" s="127"/>
      <c r="J181" s="83" t="s">
        <v>4706</v>
      </c>
    </row>
    <row r="182" spans="1:10" ht="30">
      <c r="A182" s="83">
        <v>100</v>
      </c>
      <c r="B182" s="63" t="s">
        <v>3797</v>
      </c>
      <c r="C182" s="83"/>
      <c r="D182" s="83" t="s">
        <v>1468</v>
      </c>
      <c r="E182" s="83" t="s">
        <v>1469</v>
      </c>
      <c r="F182" s="63" t="s">
        <v>4707</v>
      </c>
      <c r="G182" s="127" t="s">
        <v>1470</v>
      </c>
      <c r="H182" s="127"/>
      <c r="I182" s="127"/>
      <c r="J182" s="83" t="s">
        <v>4706</v>
      </c>
    </row>
    <row r="183" spans="1:10" ht="45">
      <c r="A183" s="83">
        <v>101</v>
      </c>
      <c r="B183" s="63" t="s">
        <v>3797</v>
      </c>
      <c r="C183" s="83"/>
      <c r="D183" s="83" t="s">
        <v>1474</v>
      </c>
      <c r="E183" s="83" t="s">
        <v>1475</v>
      </c>
      <c r="F183" s="63" t="s">
        <v>4707</v>
      </c>
      <c r="G183" s="127" t="s">
        <v>1476</v>
      </c>
      <c r="H183" s="127"/>
      <c r="I183" s="127"/>
      <c r="J183" s="83" t="s">
        <v>4706</v>
      </c>
    </row>
    <row r="184" spans="1:10" ht="45">
      <c r="A184" s="83">
        <v>102</v>
      </c>
      <c r="B184" s="63" t="s">
        <v>3797</v>
      </c>
      <c r="C184" s="83"/>
      <c r="D184" s="83" t="s">
        <v>47</v>
      </c>
      <c r="E184" s="83" t="s">
        <v>48</v>
      </c>
      <c r="F184" s="63" t="s">
        <v>4707</v>
      </c>
      <c r="G184" s="127" t="s">
        <v>49</v>
      </c>
      <c r="H184" s="127"/>
      <c r="I184" s="127"/>
      <c r="J184" s="83" t="s">
        <v>4706</v>
      </c>
    </row>
    <row r="185" spans="1:10" ht="30">
      <c r="A185" s="83">
        <v>103</v>
      </c>
      <c r="B185" s="63" t="s">
        <v>3797</v>
      </c>
      <c r="C185" s="83"/>
      <c r="D185" s="83" t="s">
        <v>54</v>
      </c>
      <c r="E185" s="83" t="s">
        <v>55</v>
      </c>
      <c r="F185" s="63" t="s">
        <v>4707</v>
      </c>
      <c r="G185" s="127"/>
      <c r="H185" s="127"/>
      <c r="I185" s="127"/>
      <c r="J185" s="83" t="s">
        <v>4706</v>
      </c>
    </row>
    <row r="186" spans="1:10" ht="30">
      <c r="A186" s="83">
        <v>104</v>
      </c>
      <c r="B186" s="83" t="s">
        <v>4707</v>
      </c>
      <c r="C186" s="83"/>
      <c r="D186" s="83" t="s">
        <v>56</v>
      </c>
      <c r="E186" s="83" t="s">
        <v>57</v>
      </c>
      <c r="F186" s="63" t="s">
        <v>4707</v>
      </c>
      <c r="G186" s="131" t="s">
        <v>58</v>
      </c>
      <c r="H186" s="131"/>
      <c r="I186" s="131"/>
      <c r="J186" s="83" t="s">
        <v>4706</v>
      </c>
    </row>
    <row r="187" spans="1:10" ht="30">
      <c r="A187" s="83">
        <v>105</v>
      </c>
      <c r="B187" s="83" t="s">
        <v>3797</v>
      </c>
      <c r="C187" s="83"/>
      <c r="D187" s="83" t="s">
        <v>62</v>
      </c>
      <c r="E187" s="83" t="s">
        <v>63</v>
      </c>
      <c r="F187" s="63" t="s">
        <v>4707</v>
      </c>
      <c r="G187" s="83" t="s">
        <v>64</v>
      </c>
      <c r="H187" s="83"/>
      <c r="I187" s="83"/>
      <c r="J187" s="83" t="s">
        <v>4706</v>
      </c>
    </row>
    <row r="188" spans="1:10" ht="15">
      <c r="A188" s="83">
        <v>106</v>
      </c>
      <c r="B188" s="63" t="s">
        <v>3797</v>
      </c>
      <c r="C188" s="83"/>
      <c r="D188" s="63" t="s">
        <v>65</v>
      </c>
      <c r="E188" s="49"/>
      <c r="F188" s="63" t="s">
        <v>4707</v>
      </c>
      <c r="G188" s="127"/>
      <c r="H188" s="127"/>
      <c r="I188" s="127"/>
      <c r="J188" s="83" t="s">
        <v>4706</v>
      </c>
    </row>
    <row r="189" spans="1:10" ht="30">
      <c r="A189" s="83">
        <v>107</v>
      </c>
      <c r="B189" s="63" t="s">
        <v>3797</v>
      </c>
      <c r="C189" s="83"/>
      <c r="D189" s="83" t="s">
        <v>66</v>
      </c>
      <c r="E189" s="83" t="s">
        <v>67</v>
      </c>
      <c r="F189" s="63" t="s">
        <v>4707</v>
      </c>
      <c r="G189" s="127"/>
      <c r="H189" s="127"/>
      <c r="I189" s="127"/>
      <c r="J189" s="83" t="s">
        <v>4706</v>
      </c>
    </row>
    <row r="190" spans="1:10" ht="45">
      <c r="A190" s="83">
        <v>108</v>
      </c>
      <c r="B190" s="63" t="s">
        <v>3797</v>
      </c>
      <c r="C190" s="83"/>
      <c r="D190" s="83" t="s">
        <v>68</v>
      </c>
      <c r="E190" s="83" t="s">
        <v>69</v>
      </c>
      <c r="F190" s="63" t="s">
        <v>4707</v>
      </c>
      <c r="G190" s="127" t="s">
        <v>70</v>
      </c>
      <c r="H190" s="127"/>
      <c r="I190" s="127"/>
      <c r="J190" s="83" t="s">
        <v>4706</v>
      </c>
    </row>
    <row r="191" spans="1:10" ht="30">
      <c r="A191" s="83">
        <v>109</v>
      </c>
      <c r="B191" s="63" t="s">
        <v>3797</v>
      </c>
      <c r="C191" s="83"/>
      <c r="D191" s="81" t="s">
        <v>2946</v>
      </c>
      <c r="E191" s="49" t="s">
        <v>2947</v>
      </c>
      <c r="F191" s="63" t="s">
        <v>4707</v>
      </c>
      <c r="G191" s="127">
        <v>2550618825532030</v>
      </c>
      <c r="H191" s="127"/>
      <c r="I191" s="127"/>
      <c r="J191" s="83" t="s">
        <v>4706</v>
      </c>
    </row>
    <row r="192" spans="1:10" ht="30">
      <c r="A192" s="83">
        <v>110</v>
      </c>
      <c r="B192" s="63" t="s">
        <v>3797</v>
      </c>
      <c r="C192" s="83"/>
      <c r="D192" s="81" t="s">
        <v>2948</v>
      </c>
      <c r="E192" s="49" t="s">
        <v>2949</v>
      </c>
      <c r="F192" s="63" t="s">
        <v>4707</v>
      </c>
      <c r="G192" s="129" t="s">
        <v>2950</v>
      </c>
      <c r="H192" s="129"/>
      <c r="I192" s="129"/>
      <c r="J192" s="83" t="s">
        <v>4706</v>
      </c>
    </row>
    <row r="193" spans="1:10" ht="30">
      <c r="A193" s="83">
        <v>111</v>
      </c>
      <c r="B193" s="63" t="s">
        <v>3797</v>
      </c>
      <c r="C193" s="83"/>
      <c r="D193" s="83" t="s">
        <v>2951</v>
      </c>
      <c r="E193" s="83" t="s">
        <v>2952</v>
      </c>
      <c r="F193" s="63" t="s">
        <v>4707</v>
      </c>
      <c r="G193" s="129" t="s">
        <v>2953</v>
      </c>
      <c r="H193" s="129"/>
      <c r="I193" s="129"/>
      <c r="J193" s="83" t="s">
        <v>4706</v>
      </c>
    </row>
    <row r="194" spans="1:10" ht="45">
      <c r="A194" s="83">
        <v>112</v>
      </c>
      <c r="B194" s="63" t="s">
        <v>3797</v>
      </c>
      <c r="C194" s="83"/>
      <c r="D194" s="83" t="s">
        <v>2957</v>
      </c>
      <c r="E194" s="83" t="s">
        <v>2958</v>
      </c>
      <c r="F194" s="63" t="s">
        <v>4707</v>
      </c>
      <c r="G194" s="127" t="s">
        <v>2959</v>
      </c>
      <c r="H194" s="127"/>
      <c r="I194" s="127"/>
      <c r="J194" s="83" t="s">
        <v>4706</v>
      </c>
    </row>
    <row r="195" spans="1:10" ht="45">
      <c r="A195" s="83">
        <v>113</v>
      </c>
      <c r="B195" s="63" t="s">
        <v>3797</v>
      </c>
      <c r="C195" s="83"/>
      <c r="D195" s="83" t="s">
        <v>4929</v>
      </c>
      <c r="E195" s="83" t="s">
        <v>4930</v>
      </c>
      <c r="F195" s="63" t="s">
        <v>4707</v>
      </c>
      <c r="G195" s="127" t="s">
        <v>4931</v>
      </c>
      <c r="H195" s="127"/>
      <c r="I195" s="127"/>
      <c r="J195" s="83" t="s">
        <v>4706</v>
      </c>
    </row>
    <row r="196" spans="1:10" ht="30">
      <c r="A196" s="83">
        <v>114</v>
      </c>
      <c r="B196" s="125" t="s">
        <v>3797</v>
      </c>
      <c r="C196" s="83"/>
      <c r="D196" s="125" t="s">
        <v>4932</v>
      </c>
      <c r="E196" s="125" t="s">
        <v>4933</v>
      </c>
      <c r="F196" s="63" t="s">
        <v>4707</v>
      </c>
      <c r="G196" s="125" t="s">
        <v>4934</v>
      </c>
      <c r="H196" s="125"/>
      <c r="I196" s="125"/>
      <c r="J196" s="83" t="s">
        <v>4706</v>
      </c>
    </row>
    <row r="197" spans="1:10" ht="15">
      <c r="A197" s="83">
        <v>115</v>
      </c>
      <c r="B197" s="63" t="s">
        <v>3797</v>
      </c>
      <c r="C197" s="83"/>
      <c r="D197" s="81" t="s">
        <v>4938</v>
      </c>
      <c r="E197" s="49" t="s">
        <v>4939</v>
      </c>
      <c r="F197" s="63" t="s">
        <v>4707</v>
      </c>
      <c r="G197" s="127"/>
      <c r="H197" s="127"/>
      <c r="I197" s="127"/>
      <c r="J197" s="83" t="s">
        <v>4706</v>
      </c>
    </row>
    <row r="198" spans="1:10" ht="30">
      <c r="A198" s="83">
        <v>116</v>
      </c>
      <c r="B198" s="125" t="s">
        <v>4707</v>
      </c>
      <c r="C198" s="83"/>
      <c r="D198" s="83" t="s">
        <v>4945</v>
      </c>
      <c r="E198" s="83" t="s">
        <v>4946</v>
      </c>
      <c r="F198" s="63" t="s">
        <v>4707</v>
      </c>
      <c r="G198" s="83" t="s">
        <v>4947</v>
      </c>
      <c r="H198" s="83"/>
      <c r="I198" s="83"/>
      <c r="J198" s="83" t="s">
        <v>4706</v>
      </c>
    </row>
    <row r="199" spans="1:10" ht="30">
      <c r="A199" s="83">
        <v>117</v>
      </c>
      <c r="B199" s="63" t="s">
        <v>3797</v>
      </c>
      <c r="C199" s="83"/>
      <c r="D199" s="83" t="s">
        <v>4948</v>
      </c>
      <c r="E199" s="83" t="s">
        <v>4949</v>
      </c>
      <c r="F199" s="63" t="s">
        <v>4707</v>
      </c>
      <c r="G199" s="127" t="s">
        <v>4950</v>
      </c>
      <c r="H199" s="127"/>
      <c r="I199" s="127"/>
      <c r="J199" s="83" t="s">
        <v>4706</v>
      </c>
    </row>
    <row r="200" spans="1:10" ht="30">
      <c r="A200" s="83">
        <v>118</v>
      </c>
      <c r="B200" s="83" t="s">
        <v>3797</v>
      </c>
      <c r="C200" s="83"/>
      <c r="D200" s="81" t="s">
        <v>5417</v>
      </c>
      <c r="E200" s="49" t="s">
        <v>5418</v>
      </c>
      <c r="F200" s="63" t="s">
        <v>4707</v>
      </c>
      <c r="G200" s="129" t="s">
        <v>5419</v>
      </c>
      <c r="H200" s="129"/>
      <c r="I200" s="129"/>
      <c r="J200" s="83" t="s">
        <v>4706</v>
      </c>
    </row>
    <row r="201" spans="1:10" ht="30">
      <c r="A201" s="83">
        <v>119</v>
      </c>
      <c r="B201" s="83" t="s">
        <v>3797</v>
      </c>
      <c r="C201" s="83"/>
      <c r="D201" s="83" t="s">
        <v>5420</v>
      </c>
      <c r="E201" s="83" t="s">
        <v>5421</v>
      </c>
      <c r="F201" s="63" t="s">
        <v>4707</v>
      </c>
      <c r="G201" s="83" t="s">
        <v>5422</v>
      </c>
      <c r="H201" s="83"/>
      <c r="I201" s="83"/>
      <c r="J201" s="83" t="s">
        <v>4706</v>
      </c>
    </row>
    <row r="202" spans="1:10" ht="30">
      <c r="A202" s="83">
        <v>120</v>
      </c>
      <c r="B202" s="83" t="s">
        <v>3797</v>
      </c>
      <c r="C202" s="83"/>
      <c r="D202" s="83" t="s">
        <v>5423</v>
      </c>
      <c r="E202" s="83" t="s">
        <v>5424</v>
      </c>
      <c r="F202" s="63" t="s">
        <v>4707</v>
      </c>
      <c r="G202" s="83"/>
      <c r="H202" s="83"/>
      <c r="I202" s="83"/>
      <c r="J202" s="83" t="s">
        <v>4706</v>
      </c>
    </row>
    <row r="203" spans="1:10" ht="30">
      <c r="A203" s="83">
        <v>121</v>
      </c>
      <c r="B203" s="83" t="s">
        <v>3797</v>
      </c>
      <c r="C203" s="83"/>
      <c r="D203" s="83" t="s">
        <v>4966</v>
      </c>
      <c r="E203" s="83" t="s">
        <v>4967</v>
      </c>
      <c r="F203" s="63" t="s">
        <v>4707</v>
      </c>
      <c r="G203" s="83" t="s">
        <v>4968</v>
      </c>
      <c r="H203" s="83"/>
      <c r="I203" s="83"/>
      <c r="J203" s="83" t="s">
        <v>4706</v>
      </c>
    </row>
    <row r="204" spans="1:10" ht="15">
      <c r="A204" s="83">
        <v>122</v>
      </c>
      <c r="B204" s="63" t="s">
        <v>3797</v>
      </c>
      <c r="C204" s="83"/>
      <c r="D204" s="81" t="s">
        <v>2051</v>
      </c>
      <c r="E204" s="49" t="s">
        <v>2052</v>
      </c>
      <c r="F204" s="63" t="s">
        <v>4707</v>
      </c>
      <c r="G204" s="129" t="s">
        <v>2053</v>
      </c>
      <c r="H204" s="129"/>
      <c r="I204" s="129"/>
      <c r="J204" s="83" t="s">
        <v>4706</v>
      </c>
    </row>
    <row r="205" spans="1:10" ht="30">
      <c r="A205" s="83">
        <v>123</v>
      </c>
      <c r="B205" s="63" t="s">
        <v>3797</v>
      </c>
      <c r="C205" s="83"/>
      <c r="D205" s="83" t="s">
        <v>2063</v>
      </c>
      <c r="E205" s="83" t="s">
        <v>2064</v>
      </c>
      <c r="F205" s="63" t="s">
        <v>4707</v>
      </c>
      <c r="G205" s="127" t="s">
        <v>2065</v>
      </c>
      <c r="H205" s="127"/>
      <c r="I205" s="127"/>
      <c r="J205" s="83" t="s">
        <v>4706</v>
      </c>
    </row>
    <row r="206" spans="1:10" ht="30">
      <c r="A206" s="83">
        <v>124</v>
      </c>
      <c r="B206" s="83" t="s">
        <v>3797</v>
      </c>
      <c r="C206" s="83"/>
      <c r="D206" s="83" t="s">
        <v>2066</v>
      </c>
      <c r="E206" s="83" t="s">
        <v>2067</v>
      </c>
      <c r="F206" s="63" t="s">
        <v>4707</v>
      </c>
      <c r="G206" s="83">
        <v>6850621</v>
      </c>
      <c r="H206" s="83"/>
      <c r="I206" s="83"/>
      <c r="J206" s="83" t="s">
        <v>4706</v>
      </c>
    </row>
    <row r="207" spans="1:10" ht="30">
      <c r="A207" s="83">
        <v>125</v>
      </c>
      <c r="B207" s="83" t="s">
        <v>3797</v>
      </c>
      <c r="C207" s="83"/>
      <c r="D207" s="63" t="s">
        <v>2068</v>
      </c>
      <c r="E207" s="83" t="s">
        <v>2069</v>
      </c>
      <c r="F207" s="63" t="s">
        <v>4707</v>
      </c>
      <c r="G207" s="83" t="s">
        <v>2070</v>
      </c>
      <c r="H207" s="83"/>
      <c r="I207" s="83"/>
      <c r="J207" s="83" t="s">
        <v>4706</v>
      </c>
    </row>
    <row r="208" spans="1:10" ht="30">
      <c r="A208" s="83">
        <v>126</v>
      </c>
      <c r="B208" s="83" t="s">
        <v>3797</v>
      </c>
      <c r="C208" s="83"/>
      <c r="D208" s="83" t="s">
        <v>2068</v>
      </c>
      <c r="E208" s="83" t="s">
        <v>2071</v>
      </c>
      <c r="F208" s="63" t="s">
        <v>4707</v>
      </c>
      <c r="G208" s="83" t="s">
        <v>2072</v>
      </c>
      <c r="H208" s="83"/>
      <c r="I208" s="83"/>
      <c r="J208" s="83" t="s">
        <v>4706</v>
      </c>
    </row>
    <row r="209" spans="1:10" ht="30">
      <c r="A209" s="83">
        <v>127</v>
      </c>
      <c r="B209" s="125" t="s">
        <v>4707</v>
      </c>
      <c r="C209" s="83"/>
      <c r="D209" s="125" t="s">
        <v>5042</v>
      </c>
      <c r="E209" s="125" t="s">
        <v>5043</v>
      </c>
      <c r="F209" s="63" t="s">
        <v>4707</v>
      </c>
      <c r="G209" s="125" t="s">
        <v>5044</v>
      </c>
      <c r="H209" s="125"/>
      <c r="I209" s="125"/>
      <c r="J209" s="83" t="s">
        <v>4706</v>
      </c>
    </row>
    <row r="210" spans="1:10" ht="30">
      <c r="A210" s="83">
        <v>128</v>
      </c>
      <c r="B210" s="125" t="s">
        <v>4707</v>
      </c>
      <c r="C210" s="83"/>
      <c r="D210" s="83" t="s">
        <v>5052</v>
      </c>
      <c r="E210" s="83" t="s">
        <v>5053</v>
      </c>
      <c r="F210" s="63" t="s">
        <v>4707</v>
      </c>
      <c r="G210" s="83" t="s">
        <v>5054</v>
      </c>
      <c r="H210" s="83"/>
      <c r="I210" s="83"/>
      <c r="J210" s="83" t="s">
        <v>4706</v>
      </c>
    </row>
    <row r="211" spans="1:10" ht="30">
      <c r="A211" s="83">
        <v>129</v>
      </c>
      <c r="B211" s="63" t="s">
        <v>3797</v>
      </c>
      <c r="C211" s="83"/>
      <c r="D211" s="83" t="s">
        <v>5055</v>
      </c>
      <c r="E211" s="83" t="s">
        <v>5056</v>
      </c>
      <c r="F211" s="63" t="s">
        <v>4707</v>
      </c>
      <c r="G211" s="127" t="s">
        <v>5057</v>
      </c>
      <c r="H211" s="127"/>
      <c r="I211" s="127"/>
      <c r="J211" s="83" t="s">
        <v>4706</v>
      </c>
    </row>
    <row r="212" spans="1:10" ht="30">
      <c r="A212" s="83">
        <v>130</v>
      </c>
      <c r="B212" s="63" t="s">
        <v>3797</v>
      </c>
      <c r="C212" s="83"/>
      <c r="D212" s="81" t="s">
        <v>5058</v>
      </c>
      <c r="E212" s="49" t="s">
        <v>5061</v>
      </c>
      <c r="F212" s="63" t="s">
        <v>4707</v>
      </c>
      <c r="G212" s="129">
        <v>25545111</v>
      </c>
      <c r="H212" s="129"/>
      <c r="I212" s="129"/>
      <c r="J212" s="83" t="s">
        <v>4706</v>
      </c>
    </row>
    <row r="213" spans="1:10" ht="30">
      <c r="A213" s="83">
        <v>131</v>
      </c>
      <c r="B213" s="63" t="s">
        <v>3797</v>
      </c>
      <c r="C213" s="83"/>
      <c r="D213" s="83" t="s">
        <v>5058</v>
      </c>
      <c r="E213" s="83" t="s">
        <v>5062</v>
      </c>
      <c r="F213" s="63" t="s">
        <v>4707</v>
      </c>
      <c r="G213" s="127" t="s">
        <v>5063</v>
      </c>
      <c r="H213" s="127"/>
      <c r="I213" s="127"/>
      <c r="J213" s="83" t="s">
        <v>4706</v>
      </c>
    </row>
    <row r="214" spans="1:10" ht="30">
      <c r="A214" s="83">
        <v>132</v>
      </c>
      <c r="B214" s="63" t="s">
        <v>3797</v>
      </c>
      <c r="C214" s="83"/>
      <c r="D214" s="83" t="s">
        <v>5074</v>
      </c>
      <c r="E214" s="83" t="s">
        <v>5075</v>
      </c>
      <c r="F214" s="63" t="s">
        <v>4707</v>
      </c>
      <c r="G214" s="127" t="s">
        <v>5076</v>
      </c>
      <c r="H214" s="127"/>
      <c r="I214" s="127"/>
      <c r="J214" s="83" t="s">
        <v>4706</v>
      </c>
    </row>
    <row r="215" spans="1:10" ht="15">
      <c r="A215" s="83">
        <v>133</v>
      </c>
      <c r="B215" s="83" t="s">
        <v>3797</v>
      </c>
      <c r="C215" s="83"/>
      <c r="D215" s="83" t="s">
        <v>5077</v>
      </c>
      <c r="E215" s="83" t="s">
        <v>5078</v>
      </c>
      <c r="F215" s="63" t="s">
        <v>4707</v>
      </c>
      <c r="G215" s="83" t="s">
        <v>5079</v>
      </c>
      <c r="H215" s="83"/>
      <c r="I215" s="83"/>
      <c r="J215" s="83" t="s">
        <v>4706</v>
      </c>
    </row>
    <row r="216" spans="1:10" ht="30">
      <c r="A216" s="83">
        <v>134</v>
      </c>
      <c r="B216" s="83" t="s">
        <v>3797</v>
      </c>
      <c r="C216" s="83"/>
      <c r="D216" s="83" t="s">
        <v>5080</v>
      </c>
      <c r="E216" s="83" t="s">
        <v>5081</v>
      </c>
      <c r="F216" s="63" t="s">
        <v>4707</v>
      </c>
      <c r="G216" s="83" t="s">
        <v>5082</v>
      </c>
      <c r="H216" s="83"/>
      <c r="I216" s="83"/>
      <c r="J216" s="83" t="s">
        <v>4706</v>
      </c>
    </row>
    <row r="217" spans="1:10" ht="30">
      <c r="A217" s="83">
        <v>135</v>
      </c>
      <c r="B217" s="63" t="s">
        <v>3797</v>
      </c>
      <c r="C217" s="83"/>
      <c r="D217" s="81" t="s">
        <v>5083</v>
      </c>
      <c r="E217" s="49" t="s">
        <v>5084</v>
      </c>
      <c r="F217" s="63" t="s">
        <v>4707</v>
      </c>
      <c r="G217" s="127" t="s">
        <v>5085</v>
      </c>
      <c r="H217" s="127"/>
      <c r="I217" s="127"/>
      <c r="J217" s="83" t="s">
        <v>4706</v>
      </c>
    </row>
    <row r="218" spans="1:10" ht="15">
      <c r="A218" s="83">
        <v>136</v>
      </c>
      <c r="B218" s="63" t="s">
        <v>3797</v>
      </c>
      <c r="C218" s="83"/>
      <c r="D218" s="83" t="s">
        <v>5086</v>
      </c>
      <c r="E218" s="83"/>
      <c r="F218" s="63" t="s">
        <v>4707</v>
      </c>
      <c r="G218" s="127"/>
      <c r="H218" s="127"/>
      <c r="I218" s="127"/>
      <c r="J218" s="83" t="s">
        <v>4706</v>
      </c>
    </row>
    <row r="219" spans="1:10" ht="30">
      <c r="A219" s="83">
        <v>137</v>
      </c>
      <c r="B219" s="63" t="s">
        <v>3797</v>
      </c>
      <c r="C219" s="83"/>
      <c r="D219" s="83" t="s">
        <v>5089</v>
      </c>
      <c r="E219" s="83" t="s">
        <v>5090</v>
      </c>
      <c r="F219" s="63" t="s">
        <v>4707</v>
      </c>
      <c r="G219" s="127" t="s">
        <v>5091</v>
      </c>
      <c r="H219" s="127"/>
      <c r="I219" s="127"/>
      <c r="J219" s="83" t="s">
        <v>4706</v>
      </c>
    </row>
    <row r="220" spans="1:10" ht="25.5">
      <c r="A220" s="83">
        <v>138</v>
      </c>
      <c r="B220" s="63" t="s">
        <v>4707</v>
      </c>
      <c r="C220" s="83"/>
      <c r="D220" s="86" t="s">
        <v>5551</v>
      </c>
      <c r="E220" s="86" t="s">
        <v>5552</v>
      </c>
      <c r="F220" s="63" t="s">
        <v>4707</v>
      </c>
      <c r="G220" s="86" t="s">
        <v>5553</v>
      </c>
      <c r="H220" s="86"/>
      <c r="I220" s="86"/>
      <c r="J220" s="83" t="s">
        <v>4706</v>
      </c>
    </row>
    <row r="221" spans="1:10" ht="30">
      <c r="A221" s="83">
        <v>139</v>
      </c>
      <c r="B221" s="63" t="s">
        <v>3797</v>
      </c>
      <c r="C221" s="83"/>
      <c r="D221" s="83" t="s">
        <v>3569</v>
      </c>
      <c r="E221" s="83" t="s">
        <v>3570</v>
      </c>
      <c r="F221" s="63" t="s">
        <v>4707</v>
      </c>
      <c r="G221" s="127" t="s">
        <v>3571</v>
      </c>
      <c r="H221" s="127"/>
      <c r="I221" s="127"/>
      <c r="J221" s="83" t="s">
        <v>4706</v>
      </c>
    </row>
    <row r="222" spans="1:10" ht="30">
      <c r="A222" s="83">
        <v>140</v>
      </c>
      <c r="B222" s="83" t="s">
        <v>3797</v>
      </c>
      <c r="C222" s="83"/>
      <c r="D222" s="83" t="s">
        <v>3572</v>
      </c>
      <c r="E222" s="83" t="s">
        <v>3573</v>
      </c>
      <c r="F222" s="63" t="s">
        <v>4707</v>
      </c>
      <c r="G222" s="83" t="s">
        <v>3574</v>
      </c>
      <c r="H222" s="83"/>
      <c r="I222" s="83"/>
      <c r="J222" s="83" t="s">
        <v>4706</v>
      </c>
    </row>
    <row r="223" spans="1:10" ht="30">
      <c r="A223" s="83">
        <v>141</v>
      </c>
      <c r="B223" s="63" t="s">
        <v>3797</v>
      </c>
      <c r="C223" s="83"/>
      <c r="D223" s="83" t="s">
        <v>3575</v>
      </c>
      <c r="E223" s="83" t="s">
        <v>3576</v>
      </c>
      <c r="F223" s="63" t="s">
        <v>4707</v>
      </c>
      <c r="G223" s="127" t="s">
        <v>3577</v>
      </c>
      <c r="H223" s="127"/>
      <c r="I223" s="127"/>
      <c r="J223" s="83" t="s">
        <v>4706</v>
      </c>
    </row>
    <row r="224" spans="1:10" ht="30">
      <c r="A224" s="83">
        <v>142</v>
      </c>
      <c r="B224" s="63" t="s">
        <v>3797</v>
      </c>
      <c r="C224" s="83"/>
      <c r="D224" s="83" t="s">
        <v>3578</v>
      </c>
      <c r="E224" s="83" t="s">
        <v>3579</v>
      </c>
      <c r="F224" s="63" t="s">
        <v>4707</v>
      </c>
      <c r="G224" s="127" t="s">
        <v>3580</v>
      </c>
      <c r="H224" s="127"/>
      <c r="I224" s="127"/>
      <c r="J224" s="83" t="s">
        <v>4706</v>
      </c>
    </row>
    <row r="225" spans="1:10" ht="30">
      <c r="A225" s="83">
        <v>143</v>
      </c>
      <c r="B225" s="83" t="s">
        <v>4707</v>
      </c>
      <c r="C225" s="83"/>
      <c r="D225" s="83" t="s">
        <v>3581</v>
      </c>
      <c r="E225" s="83" t="s">
        <v>3582</v>
      </c>
      <c r="F225" s="63" t="s">
        <v>4707</v>
      </c>
      <c r="G225" s="83">
        <v>25270725</v>
      </c>
      <c r="H225" s="83"/>
      <c r="I225" s="83"/>
      <c r="J225" s="83" t="s">
        <v>4706</v>
      </c>
    </row>
    <row r="226" spans="1:10" ht="15">
      <c r="A226" s="83">
        <v>144</v>
      </c>
      <c r="B226" s="83" t="s">
        <v>3797</v>
      </c>
      <c r="C226" s="83"/>
      <c r="D226" s="83" t="s">
        <v>3583</v>
      </c>
      <c r="E226" s="83" t="s">
        <v>3584</v>
      </c>
      <c r="F226" s="63" t="s">
        <v>4707</v>
      </c>
      <c r="G226" s="83" t="s">
        <v>3585</v>
      </c>
      <c r="H226" s="83"/>
      <c r="I226" s="83"/>
      <c r="J226" s="83" t="s">
        <v>4706</v>
      </c>
    </row>
    <row r="227" spans="1:10" ht="15">
      <c r="A227" s="83">
        <v>145</v>
      </c>
      <c r="B227" s="83" t="s">
        <v>3797</v>
      </c>
      <c r="C227" s="83"/>
      <c r="D227" s="83" t="s">
        <v>3586</v>
      </c>
      <c r="E227" s="83" t="s">
        <v>3587</v>
      </c>
      <c r="F227" s="63" t="s">
        <v>4707</v>
      </c>
      <c r="G227" s="83" t="s">
        <v>3588</v>
      </c>
      <c r="H227" s="83"/>
      <c r="I227" s="83"/>
      <c r="J227" s="83" t="s">
        <v>4706</v>
      </c>
    </row>
    <row r="228" spans="1:10" ht="15">
      <c r="A228" s="83">
        <v>146</v>
      </c>
      <c r="B228" s="83" t="s">
        <v>3797</v>
      </c>
      <c r="C228" s="83"/>
      <c r="D228" s="83" t="s">
        <v>3589</v>
      </c>
      <c r="E228" s="83" t="s">
        <v>3590</v>
      </c>
      <c r="F228" s="63" t="s">
        <v>4707</v>
      </c>
      <c r="G228" s="83" t="s">
        <v>3591</v>
      </c>
      <c r="H228" s="83"/>
      <c r="I228" s="83"/>
      <c r="J228" s="83" t="s">
        <v>4706</v>
      </c>
    </row>
    <row r="229" spans="1:10" ht="30">
      <c r="A229" s="83">
        <v>147</v>
      </c>
      <c r="B229" s="63" t="s">
        <v>3797</v>
      </c>
      <c r="C229" s="83"/>
      <c r="D229" s="83" t="s">
        <v>3598</v>
      </c>
      <c r="E229" s="83" t="s">
        <v>3599</v>
      </c>
      <c r="F229" s="63" t="s">
        <v>4707</v>
      </c>
      <c r="G229" s="127"/>
      <c r="H229" s="127"/>
      <c r="I229" s="127"/>
      <c r="J229" s="83" t="s">
        <v>4706</v>
      </c>
    </row>
    <row r="230" spans="1:10" ht="30">
      <c r="A230" s="83">
        <v>148</v>
      </c>
      <c r="B230" s="83" t="s">
        <v>4707</v>
      </c>
      <c r="C230" s="83"/>
      <c r="D230" s="83" t="s">
        <v>3600</v>
      </c>
      <c r="E230" s="83" t="s">
        <v>3601</v>
      </c>
      <c r="F230" s="63" t="s">
        <v>4707</v>
      </c>
      <c r="G230" s="83" t="s">
        <v>3602</v>
      </c>
      <c r="H230" s="83"/>
      <c r="I230" s="83"/>
      <c r="J230" s="83" t="s">
        <v>4706</v>
      </c>
    </row>
    <row r="231" spans="1:10" ht="30">
      <c r="A231" s="83">
        <v>149</v>
      </c>
      <c r="B231" s="83" t="s">
        <v>3797</v>
      </c>
      <c r="C231" s="83"/>
      <c r="D231" s="83" t="s">
        <v>3603</v>
      </c>
      <c r="E231" s="83" t="s">
        <v>3604</v>
      </c>
      <c r="F231" s="63" t="s">
        <v>4707</v>
      </c>
      <c r="G231" s="83">
        <v>6680247</v>
      </c>
      <c r="H231" s="83"/>
      <c r="I231" s="83"/>
      <c r="J231" s="83" t="s">
        <v>4706</v>
      </c>
    </row>
    <row r="232" spans="1:10" ht="30">
      <c r="A232" s="83">
        <v>150</v>
      </c>
      <c r="B232" s="83" t="s">
        <v>3797</v>
      </c>
      <c r="C232" s="83"/>
      <c r="D232" s="83" t="s">
        <v>5982</v>
      </c>
      <c r="E232" s="83" t="s">
        <v>3605</v>
      </c>
      <c r="F232" s="63" t="s">
        <v>4707</v>
      </c>
      <c r="G232" s="83" t="s">
        <v>3606</v>
      </c>
      <c r="H232" s="83"/>
      <c r="I232" s="83"/>
      <c r="J232" s="83" t="s">
        <v>4706</v>
      </c>
    </row>
    <row r="233" spans="1:10" ht="15">
      <c r="A233" s="83">
        <v>151</v>
      </c>
      <c r="B233" s="83" t="s">
        <v>3797</v>
      </c>
      <c r="C233" s="83"/>
      <c r="D233" s="83" t="s">
        <v>3617</v>
      </c>
      <c r="E233" s="83" t="s">
        <v>3618</v>
      </c>
      <c r="F233" s="63" t="s">
        <v>4707</v>
      </c>
      <c r="G233" s="83" t="s">
        <v>3619</v>
      </c>
      <c r="H233" s="83"/>
      <c r="I233" s="83"/>
      <c r="J233" s="83" t="s">
        <v>4706</v>
      </c>
    </row>
    <row r="234" spans="1:10" ht="15">
      <c r="A234" s="83">
        <v>152</v>
      </c>
      <c r="B234" s="125" t="s">
        <v>4707</v>
      </c>
      <c r="C234" s="83"/>
      <c r="D234" s="83" t="s">
        <v>3620</v>
      </c>
      <c r="E234" s="83" t="s">
        <v>3621</v>
      </c>
      <c r="F234" s="63" t="s">
        <v>4707</v>
      </c>
      <c r="G234" s="83" t="s">
        <v>3622</v>
      </c>
      <c r="H234" s="83"/>
      <c r="I234" s="83"/>
      <c r="J234" s="83" t="s">
        <v>4706</v>
      </c>
    </row>
    <row r="235" spans="1:10" ht="25.5">
      <c r="A235" s="83">
        <v>153</v>
      </c>
      <c r="B235" s="63" t="s">
        <v>4707</v>
      </c>
      <c r="C235" s="83"/>
      <c r="D235" s="86" t="s">
        <v>3630</v>
      </c>
      <c r="E235" s="86" t="s">
        <v>3631</v>
      </c>
      <c r="F235" s="63" t="s">
        <v>4707</v>
      </c>
      <c r="G235" s="86" t="s">
        <v>3632</v>
      </c>
      <c r="H235" s="86"/>
      <c r="I235" s="86"/>
      <c r="J235" s="83" t="s">
        <v>4706</v>
      </c>
    </row>
    <row r="236" spans="1:10" ht="30">
      <c r="A236" s="83">
        <v>154</v>
      </c>
      <c r="B236" s="63" t="s">
        <v>3797</v>
      </c>
      <c r="C236" s="83"/>
      <c r="D236" s="83" t="s">
        <v>3636</v>
      </c>
      <c r="E236" s="83" t="s">
        <v>3637</v>
      </c>
      <c r="F236" s="63" t="s">
        <v>4707</v>
      </c>
      <c r="G236" s="127" t="s">
        <v>3638</v>
      </c>
      <c r="H236" s="127"/>
      <c r="I236" s="127"/>
      <c r="J236" s="83" t="s">
        <v>4706</v>
      </c>
    </row>
    <row r="237" spans="1:10" ht="30">
      <c r="A237" s="83">
        <v>155</v>
      </c>
      <c r="B237" s="63" t="s">
        <v>3797</v>
      </c>
      <c r="C237" s="83"/>
      <c r="D237" s="83" t="s">
        <v>3642</v>
      </c>
      <c r="E237" s="83" t="s">
        <v>3643</v>
      </c>
      <c r="F237" s="63" t="s">
        <v>4707</v>
      </c>
      <c r="G237" s="127"/>
      <c r="H237" s="127"/>
      <c r="I237" s="127"/>
      <c r="J237" s="83" t="s">
        <v>4706</v>
      </c>
    </row>
    <row r="238" spans="1:10" ht="15">
      <c r="A238" s="83">
        <v>156</v>
      </c>
      <c r="B238" s="83" t="s">
        <v>3797</v>
      </c>
      <c r="C238" s="83"/>
      <c r="D238" s="83" t="s">
        <v>3650</v>
      </c>
      <c r="E238" s="83" t="s">
        <v>3651</v>
      </c>
      <c r="F238" s="63" t="s">
        <v>4707</v>
      </c>
      <c r="G238" s="83">
        <v>23352591</v>
      </c>
      <c r="H238" s="83"/>
      <c r="I238" s="83"/>
      <c r="J238" s="83" t="s">
        <v>4706</v>
      </c>
    </row>
    <row r="239" spans="1:10" ht="30">
      <c r="A239" s="83">
        <v>157</v>
      </c>
      <c r="B239" s="125" t="s">
        <v>4707</v>
      </c>
      <c r="C239" s="83"/>
      <c r="D239" s="83" t="s">
        <v>3652</v>
      </c>
      <c r="E239" s="83" t="s">
        <v>3653</v>
      </c>
      <c r="F239" s="63" t="s">
        <v>4707</v>
      </c>
      <c r="G239" s="83" t="s">
        <v>3654</v>
      </c>
      <c r="H239" s="83"/>
      <c r="I239" s="83"/>
      <c r="J239" s="83" t="s">
        <v>4706</v>
      </c>
    </row>
    <row r="240" spans="1:10" ht="15">
      <c r="A240" s="83">
        <v>158</v>
      </c>
      <c r="B240" s="63" t="s">
        <v>3797</v>
      </c>
      <c r="C240" s="83"/>
      <c r="D240" s="83" t="s">
        <v>5654</v>
      </c>
      <c r="E240" s="83"/>
      <c r="F240" s="63" t="s">
        <v>4707</v>
      </c>
      <c r="G240" s="127"/>
      <c r="H240" s="127"/>
      <c r="I240" s="127"/>
      <c r="J240" s="83" t="s">
        <v>4706</v>
      </c>
    </row>
    <row r="241" spans="1:10" ht="15">
      <c r="A241" s="83">
        <v>159</v>
      </c>
      <c r="B241" s="83" t="s">
        <v>3797</v>
      </c>
      <c r="C241" s="83"/>
      <c r="D241" s="83" t="s">
        <v>5669</v>
      </c>
      <c r="E241" s="83" t="s">
        <v>5670</v>
      </c>
      <c r="F241" s="63" t="s">
        <v>4707</v>
      </c>
      <c r="G241" s="83" t="s">
        <v>5671</v>
      </c>
      <c r="H241" s="83"/>
      <c r="I241" s="83"/>
      <c r="J241" s="83" t="s">
        <v>4706</v>
      </c>
    </row>
    <row r="242" spans="1:10" ht="30">
      <c r="A242" s="83">
        <v>160</v>
      </c>
      <c r="B242" s="83" t="s">
        <v>4707</v>
      </c>
      <c r="C242" s="83"/>
      <c r="D242" s="83" t="s">
        <v>5672</v>
      </c>
      <c r="E242" s="83" t="s">
        <v>5673</v>
      </c>
      <c r="F242" s="63" t="s">
        <v>4707</v>
      </c>
      <c r="G242" s="83" t="s">
        <v>5674</v>
      </c>
      <c r="H242" s="83"/>
      <c r="I242" s="83"/>
      <c r="J242" s="83" t="s">
        <v>4706</v>
      </c>
    </row>
    <row r="243" spans="1:10" ht="30">
      <c r="A243" s="83">
        <v>161</v>
      </c>
      <c r="B243" s="63" t="s">
        <v>3797</v>
      </c>
      <c r="C243" s="83"/>
      <c r="D243" s="83" t="s">
        <v>5678</v>
      </c>
      <c r="E243" s="83" t="s">
        <v>5679</v>
      </c>
      <c r="F243" s="63" t="s">
        <v>4707</v>
      </c>
      <c r="G243" s="129" t="s">
        <v>5680</v>
      </c>
      <c r="H243" s="129"/>
      <c r="I243" s="129"/>
      <c r="J243" s="83" t="s">
        <v>4706</v>
      </c>
    </row>
    <row r="244" spans="1:10" ht="30">
      <c r="A244" s="83">
        <v>162</v>
      </c>
      <c r="B244" s="63" t="s">
        <v>3797</v>
      </c>
      <c r="C244" s="83"/>
      <c r="D244" s="81" t="s">
        <v>5682</v>
      </c>
      <c r="E244" s="49" t="s">
        <v>5683</v>
      </c>
      <c r="F244" s="63" t="s">
        <v>4707</v>
      </c>
      <c r="G244" s="129">
        <v>22774748</v>
      </c>
      <c r="H244" s="129"/>
      <c r="I244" s="129"/>
      <c r="J244" s="83" t="s">
        <v>4706</v>
      </c>
    </row>
    <row r="245" spans="1:10" ht="30">
      <c r="A245" s="83">
        <v>163</v>
      </c>
      <c r="B245" s="63" t="s">
        <v>3797</v>
      </c>
      <c r="C245" s="83"/>
      <c r="D245" s="83" t="s">
        <v>5684</v>
      </c>
      <c r="E245" s="83" t="s">
        <v>5685</v>
      </c>
      <c r="F245" s="63" t="s">
        <v>4707</v>
      </c>
      <c r="G245" s="127" t="s">
        <v>5686</v>
      </c>
      <c r="H245" s="127"/>
      <c r="I245" s="127"/>
      <c r="J245" s="83" t="s">
        <v>4706</v>
      </c>
    </row>
    <row r="246" spans="1:10" ht="15">
      <c r="A246" s="83">
        <v>164</v>
      </c>
      <c r="B246" s="63" t="s">
        <v>3797</v>
      </c>
      <c r="C246" s="83"/>
      <c r="D246" s="83" t="s">
        <v>5691</v>
      </c>
      <c r="E246" s="83" t="s">
        <v>5692</v>
      </c>
      <c r="F246" s="63" t="s">
        <v>4707</v>
      </c>
      <c r="G246" s="88" t="s">
        <v>5693</v>
      </c>
      <c r="H246" s="88"/>
      <c r="I246" s="88"/>
      <c r="J246" s="83" t="s">
        <v>4706</v>
      </c>
    </row>
    <row r="247" spans="1:10" ht="30">
      <c r="A247" s="83">
        <v>165</v>
      </c>
      <c r="B247" s="63" t="s">
        <v>3797</v>
      </c>
      <c r="C247" s="83"/>
      <c r="D247" s="83" t="s">
        <v>6090</v>
      </c>
      <c r="E247" s="83" t="s">
        <v>6091</v>
      </c>
      <c r="F247" s="63" t="s">
        <v>4707</v>
      </c>
      <c r="G247" s="83" t="s">
        <v>6092</v>
      </c>
      <c r="H247" s="83" t="s">
        <v>6093</v>
      </c>
      <c r="I247" s="83">
        <v>15</v>
      </c>
      <c r="J247" s="83" t="s">
        <v>4706</v>
      </c>
    </row>
    <row r="248" spans="1:10" ht="45">
      <c r="A248" s="83">
        <v>166</v>
      </c>
      <c r="B248" s="63" t="s">
        <v>3797</v>
      </c>
      <c r="C248" s="83"/>
      <c r="D248" s="83" t="s">
        <v>6094</v>
      </c>
      <c r="E248" s="83" t="s">
        <v>6095</v>
      </c>
      <c r="F248" s="63" t="s">
        <v>4707</v>
      </c>
      <c r="G248" s="83" t="s">
        <v>6096</v>
      </c>
      <c r="H248" s="83" t="s">
        <v>6097</v>
      </c>
      <c r="I248" s="83">
        <v>20</v>
      </c>
      <c r="J248" s="83" t="s">
        <v>4706</v>
      </c>
    </row>
    <row r="249" spans="1:10" ht="30">
      <c r="A249" s="83">
        <v>167</v>
      </c>
      <c r="B249" s="63" t="s">
        <v>3797</v>
      </c>
      <c r="C249" s="83"/>
      <c r="D249" s="83" t="s">
        <v>6098</v>
      </c>
      <c r="E249" s="83" t="s">
        <v>6099</v>
      </c>
      <c r="F249" s="63" t="s">
        <v>4707</v>
      </c>
      <c r="G249" s="83" t="s">
        <v>6100</v>
      </c>
      <c r="H249" s="83" t="s">
        <v>6101</v>
      </c>
      <c r="I249" s="83">
        <v>20</v>
      </c>
      <c r="J249" s="83" t="s">
        <v>4706</v>
      </c>
    </row>
    <row r="250" spans="1:10" ht="30">
      <c r="A250" s="83">
        <v>168</v>
      </c>
      <c r="B250" s="63" t="s">
        <v>3797</v>
      </c>
      <c r="C250" s="83"/>
      <c r="D250" s="83" t="s">
        <v>6102</v>
      </c>
      <c r="E250" s="83" t="s">
        <v>6103</v>
      </c>
      <c r="F250" s="63" t="s">
        <v>4707</v>
      </c>
      <c r="G250" s="83" t="s">
        <v>6104</v>
      </c>
      <c r="H250" s="83" t="s">
        <v>6105</v>
      </c>
      <c r="I250" s="83">
        <v>15</v>
      </c>
      <c r="J250" s="83" t="s">
        <v>4706</v>
      </c>
    </row>
    <row r="251" spans="1:10" ht="45">
      <c r="A251" s="83">
        <v>169</v>
      </c>
      <c r="B251" s="63" t="s">
        <v>3797</v>
      </c>
      <c r="C251" s="83"/>
      <c r="D251" s="83" t="s">
        <v>6106</v>
      </c>
      <c r="E251" s="83" t="s">
        <v>2962</v>
      </c>
      <c r="F251" s="63" t="s">
        <v>4707</v>
      </c>
      <c r="G251" s="83" t="s">
        <v>2963</v>
      </c>
      <c r="H251" s="83" t="s">
        <v>2964</v>
      </c>
      <c r="I251" s="83">
        <v>15</v>
      </c>
      <c r="J251" s="83" t="s">
        <v>4706</v>
      </c>
    </row>
    <row r="252" spans="1:10" ht="30">
      <c r="A252" s="83">
        <v>170</v>
      </c>
      <c r="B252" s="63" t="s">
        <v>3797</v>
      </c>
      <c r="C252" s="83"/>
      <c r="D252" s="83" t="s">
        <v>2448</v>
      </c>
      <c r="E252" s="83" t="s">
        <v>2449</v>
      </c>
      <c r="F252" s="63" t="s">
        <v>4707</v>
      </c>
      <c r="G252" s="83" t="s">
        <v>2450</v>
      </c>
      <c r="H252" s="83" t="s">
        <v>2451</v>
      </c>
      <c r="I252" s="83">
        <v>250</v>
      </c>
      <c r="J252" s="83"/>
    </row>
    <row r="253" spans="1:10" ht="30">
      <c r="A253" s="83">
        <v>171</v>
      </c>
      <c r="B253" s="83" t="s">
        <v>5336</v>
      </c>
      <c r="C253" s="83"/>
      <c r="D253" s="83" t="s">
        <v>4479</v>
      </c>
      <c r="E253" s="83" t="s">
        <v>4480</v>
      </c>
      <c r="F253" s="83" t="s">
        <v>5336</v>
      </c>
      <c r="G253" s="83" t="s">
        <v>4481</v>
      </c>
      <c r="H253" s="83" t="s">
        <v>4482</v>
      </c>
      <c r="I253" s="83">
        <v>2</v>
      </c>
      <c r="J253" s="83"/>
    </row>
    <row r="254" spans="1:10" ht="30">
      <c r="A254" s="83">
        <v>172</v>
      </c>
      <c r="B254" s="83" t="s">
        <v>4707</v>
      </c>
      <c r="C254" s="83"/>
      <c r="D254" s="83" t="s">
        <v>2593</v>
      </c>
      <c r="E254" s="83" t="s">
        <v>2594</v>
      </c>
      <c r="F254" s="83" t="s">
        <v>5336</v>
      </c>
      <c r="G254" s="83" t="s">
        <v>2595</v>
      </c>
      <c r="H254" s="83" t="s">
        <v>2596</v>
      </c>
      <c r="I254" s="83">
        <v>25</v>
      </c>
      <c r="J254" s="83"/>
    </row>
    <row r="255" spans="1:10" ht="30">
      <c r="A255" s="83">
        <v>173</v>
      </c>
      <c r="B255" s="83" t="s">
        <v>4707</v>
      </c>
      <c r="C255" s="83"/>
      <c r="D255" s="83" t="s">
        <v>2597</v>
      </c>
      <c r="E255" s="83" t="s">
        <v>2598</v>
      </c>
      <c r="F255" s="83" t="s">
        <v>5336</v>
      </c>
      <c r="G255" s="83" t="s">
        <v>2599</v>
      </c>
      <c r="H255" s="83" t="s">
        <v>2600</v>
      </c>
      <c r="I255" s="83">
        <v>350</v>
      </c>
      <c r="J255" s="83"/>
    </row>
    <row r="256" spans="1:10" ht="30">
      <c r="A256" s="81">
        <v>1</v>
      </c>
      <c r="B256" s="83" t="s">
        <v>1382</v>
      </c>
      <c r="C256" s="81"/>
      <c r="D256" s="83" t="s">
        <v>1383</v>
      </c>
      <c r="E256" s="83" t="s">
        <v>1384</v>
      </c>
      <c r="F256" s="83" t="s">
        <v>4767</v>
      </c>
      <c r="G256" s="83" t="s">
        <v>1385</v>
      </c>
      <c r="H256" s="83"/>
      <c r="I256" s="83"/>
      <c r="J256" s="83" t="s">
        <v>4706</v>
      </c>
    </row>
    <row r="257" spans="1:10" ht="30">
      <c r="A257" s="81">
        <v>2</v>
      </c>
      <c r="B257" s="99" t="s">
        <v>1382</v>
      </c>
      <c r="C257" s="81"/>
      <c r="D257" s="81" t="s">
        <v>1486</v>
      </c>
      <c r="E257" s="81" t="s">
        <v>1487</v>
      </c>
      <c r="F257" s="99" t="s">
        <v>4767</v>
      </c>
      <c r="G257" s="81" t="s">
        <v>41</v>
      </c>
      <c r="H257" s="81"/>
      <c r="I257" s="81"/>
      <c r="J257" s="83" t="s">
        <v>4706</v>
      </c>
    </row>
    <row r="258" spans="1:10" ht="15">
      <c r="A258" s="81">
        <v>3</v>
      </c>
      <c r="B258" s="99" t="s">
        <v>1382</v>
      </c>
      <c r="C258" s="81"/>
      <c r="D258" s="81" t="s">
        <v>4972</v>
      </c>
      <c r="E258" s="81" t="s">
        <v>4973</v>
      </c>
      <c r="F258" s="99" t="s">
        <v>4767</v>
      </c>
      <c r="G258" s="81" t="s">
        <v>4974</v>
      </c>
      <c r="H258" s="81"/>
      <c r="I258" s="81"/>
      <c r="J258" s="83" t="s">
        <v>4706</v>
      </c>
    </row>
    <row r="259" spans="1:10" ht="45">
      <c r="A259" s="83">
        <v>1</v>
      </c>
      <c r="B259" s="83" t="s">
        <v>4766</v>
      </c>
      <c r="C259" s="83"/>
      <c r="D259" s="83" t="s">
        <v>4768</v>
      </c>
      <c r="E259" s="83" t="s">
        <v>4769</v>
      </c>
      <c r="F259" s="83" t="s">
        <v>4767</v>
      </c>
      <c r="G259" s="83" t="s">
        <v>4770</v>
      </c>
      <c r="H259" s="83"/>
      <c r="I259" s="83"/>
      <c r="J259" s="83" t="s">
        <v>4706</v>
      </c>
    </row>
    <row r="260" spans="1:10" ht="30">
      <c r="A260" s="83">
        <v>2</v>
      </c>
      <c r="B260" s="83" t="s">
        <v>3824</v>
      </c>
      <c r="C260" s="83"/>
      <c r="D260" s="83" t="s">
        <v>5297</v>
      </c>
      <c r="E260" s="83" t="s">
        <v>5298</v>
      </c>
      <c r="F260" s="83" t="s">
        <v>4767</v>
      </c>
      <c r="G260" s="83" t="s">
        <v>5299</v>
      </c>
      <c r="H260" s="83"/>
      <c r="I260" s="83"/>
      <c r="J260" s="83" t="s">
        <v>4706</v>
      </c>
    </row>
    <row r="261" spans="1:10" ht="30">
      <c r="A261" s="83">
        <v>3</v>
      </c>
      <c r="B261" s="83" t="s">
        <v>3824</v>
      </c>
      <c r="C261" s="83"/>
      <c r="D261" s="83" t="s">
        <v>5158</v>
      </c>
      <c r="E261" s="83" t="s">
        <v>5159</v>
      </c>
      <c r="F261" s="83" t="s">
        <v>4767</v>
      </c>
      <c r="G261" s="83"/>
      <c r="H261" s="83"/>
      <c r="I261" s="83"/>
      <c r="J261" s="83" t="s">
        <v>4706</v>
      </c>
    </row>
    <row r="262" spans="1:10" ht="30">
      <c r="A262" s="83">
        <v>4</v>
      </c>
      <c r="B262" s="83" t="s">
        <v>3824</v>
      </c>
      <c r="C262" s="83"/>
      <c r="D262" s="83" t="s">
        <v>5175</v>
      </c>
      <c r="E262" s="83" t="s">
        <v>5176</v>
      </c>
      <c r="F262" s="83" t="s">
        <v>4767</v>
      </c>
      <c r="G262" s="83" t="s">
        <v>5177</v>
      </c>
      <c r="H262" s="83"/>
      <c r="I262" s="83"/>
      <c r="J262" s="83" t="s">
        <v>4706</v>
      </c>
    </row>
    <row r="263" spans="1:10" ht="30">
      <c r="A263" s="83">
        <v>5</v>
      </c>
      <c r="B263" s="83" t="s">
        <v>3824</v>
      </c>
      <c r="C263" s="83"/>
      <c r="D263" s="83" t="s">
        <v>1458</v>
      </c>
      <c r="E263" s="83" t="s">
        <v>5176</v>
      </c>
      <c r="F263" s="83" t="s">
        <v>4767</v>
      </c>
      <c r="G263" s="83" t="s">
        <v>1459</v>
      </c>
      <c r="H263" s="83"/>
      <c r="I263" s="83"/>
      <c r="J263" s="83" t="s">
        <v>4706</v>
      </c>
    </row>
    <row r="264" spans="1:10" ht="30">
      <c r="A264" s="83">
        <v>6</v>
      </c>
      <c r="B264" s="83" t="s">
        <v>3824</v>
      </c>
      <c r="C264" s="83"/>
      <c r="D264" s="83" t="s">
        <v>2943</v>
      </c>
      <c r="E264" s="83" t="s">
        <v>2944</v>
      </c>
      <c r="F264" s="83" t="s">
        <v>4767</v>
      </c>
      <c r="G264" s="49" t="s">
        <v>2945</v>
      </c>
      <c r="H264" s="49"/>
      <c r="I264" s="49"/>
      <c r="J264" s="83" t="s">
        <v>4706</v>
      </c>
    </row>
    <row r="265" spans="1:10" ht="30">
      <c r="A265" s="83">
        <v>1</v>
      </c>
      <c r="B265" s="83" t="s">
        <v>3613</v>
      </c>
      <c r="C265" s="83"/>
      <c r="D265" s="83" t="s">
        <v>3607</v>
      </c>
      <c r="E265" s="83" t="s">
        <v>3608</v>
      </c>
      <c r="F265" s="83" t="s">
        <v>4767</v>
      </c>
      <c r="G265" s="83" t="s">
        <v>3609</v>
      </c>
      <c r="H265" s="83"/>
      <c r="I265" s="83"/>
      <c r="J265" s="83" t="s">
        <v>4706</v>
      </c>
    </row>
    <row r="266" spans="1:10" ht="30">
      <c r="A266" s="83">
        <v>2</v>
      </c>
      <c r="B266" s="83" t="s">
        <v>3613</v>
      </c>
      <c r="C266" s="83"/>
      <c r="D266" s="83" t="s">
        <v>3614</v>
      </c>
      <c r="E266" s="83" t="s">
        <v>3615</v>
      </c>
      <c r="F266" s="83" t="s">
        <v>4767</v>
      </c>
      <c r="G266" s="83" t="s">
        <v>3616</v>
      </c>
      <c r="H266" s="83"/>
      <c r="I266" s="83"/>
      <c r="J266" s="83" t="s">
        <v>4706</v>
      </c>
    </row>
    <row r="267" spans="1:10" ht="30">
      <c r="A267" s="83">
        <v>3</v>
      </c>
      <c r="B267" s="83" t="s">
        <v>3613</v>
      </c>
      <c r="C267" s="83"/>
      <c r="D267" s="83" t="s">
        <v>2966</v>
      </c>
      <c r="E267" s="83" t="s">
        <v>2967</v>
      </c>
      <c r="F267" s="83" t="s">
        <v>4767</v>
      </c>
      <c r="G267" s="83" t="s">
        <v>2968</v>
      </c>
      <c r="H267" s="83" t="s">
        <v>2969</v>
      </c>
      <c r="I267" s="83">
        <v>17</v>
      </c>
      <c r="J267" s="83"/>
    </row>
    <row r="268" spans="1:10" ht="45">
      <c r="A268" s="83">
        <v>4</v>
      </c>
      <c r="B268" s="83" t="s">
        <v>3613</v>
      </c>
      <c r="C268" s="83"/>
      <c r="D268" s="83" t="s">
        <v>2970</v>
      </c>
      <c r="E268" s="83" t="s">
        <v>2971</v>
      </c>
      <c r="F268" s="83" t="s">
        <v>4767</v>
      </c>
      <c r="G268" s="83" t="s">
        <v>2972</v>
      </c>
      <c r="H268" s="83" t="s">
        <v>2973</v>
      </c>
      <c r="I268" s="83">
        <v>45</v>
      </c>
      <c r="J268" s="83"/>
    </row>
    <row r="269" spans="1:10" ht="30">
      <c r="A269" s="83">
        <v>5</v>
      </c>
      <c r="B269" s="83" t="s">
        <v>3613</v>
      </c>
      <c r="C269" s="83"/>
      <c r="D269" s="83" t="s">
        <v>676</v>
      </c>
      <c r="E269" s="83" t="s">
        <v>677</v>
      </c>
      <c r="F269" s="83" t="s">
        <v>4767</v>
      </c>
      <c r="G269" s="83" t="s">
        <v>678</v>
      </c>
      <c r="H269" s="83" t="s">
        <v>679</v>
      </c>
      <c r="I269" s="83">
        <v>65</v>
      </c>
      <c r="J269" s="83"/>
    </row>
    <row r="270" spans="1:10" ht="30">
      <c r="A270" s="83">
        <v>1</v>
      </c>
      <c r="B270" s="83" t="s">
        <v>3826</v>
      </c>
      <c r="C270" s="83"/>
      <c r="D270" s="83" t="s">
        <v>5322</v>
      </c>
      <c r="E270" s="83" t="s">
        <v>5323</v>
      </c>
      <c r="F270" s="83" t="s">
        <v>4767</v>
      </c>
      <c r="G270" s="83">
        <v>742620</v>
      </c>
      <c r="H270" s="83"/>
      <c r="I270" s="83"/>
      <c r="J270" s="83" t="s">
        <v>4706</v>
      </c>
    </row>
    <row r="271" spans="1:10" ht="30">
      <c r="A271" s="83">
        <v>2</v>
      </c>
      <c r="B271" s="83" t="s">
        <v>1353</v>
      </c>
      <c r="C271" s="83"/>
      <c r="D271" s="83" t="s">
        <v>1354</v>
      </c>
      <c r="E271" s="83" t="s">
        <v>1355</v>
      </c>
      <c r="F271" s="83" t="s">
        <v>4767</v>
      </c>
      <c r="G271" s="83" t="s">
        <v>1356</v>
      </c>
      <c r="H271" s="83"/>
      <c r="I271" s="83"/>
      <c r="J271" s="83" t="s">
        <v>4706</v>
      </c>
    </row>
    <row r="272" spans="1:10" ht="45">
      <c r="A272" s="83">
        <v>3</v>
      </c>
      <c r="B272" s="83" t="s">
        <v>3826</v>
      </c>
      <c r="C272" s="83"/>
      <c r="D272" s="83" t="s">
        <v>3283</v>
      </c>
      <c r="E272" s="83" t="s">
        <v>3284</v>
      </c>
      <c r="F272" s="83" t="s">
        <v>4767</v>
      </c>
      <c r="G272" s="83" t="s">
        <v>3285</v>
      </c>
      <c r="H272" s="83"/>
      <c r="I272" s="83"/>
      <c r="J272" s="83" t="s">
        <v>4706</v>
      </c>
    </row>
    <row r="273" spans="1:10" ht="45">
      <c r="A273" s="83">
        <v>4</v>
      </c>
      <c r="B273" s="83" t="s">
        <v>1353</v>
      </c>
      <c r="C273" s="83"/>
      <c r="D273" s="83" t="s">
        <v>3289</v>
      </c>
      <c r="E273" s="83" t="s">
        <v>3290</v>
      </c>
      <c r="F273" s="83" t="s">
        <v>4767</v>
      </c>
      <c r="G273" s="83" t="s">
        <v>3291</v>
      </c>
      <c r="H273" s="83"/>
      <c r="I273" s="83"/>
      <c r="J273" s="83" t="s">
        <v>4706</v>
      </c>
    </row>
    <row r="274" spans="1:10" ht="30">
      <c r="A274" s="83">
        <v>5</v>
      </c>
      <c r="B274" s="83" t="s">
        <v>3826</v>
      </c>
      <c r="C274" s="83"/>
      <c r="D274" s="83" t="s">
        <v>5092</v>
      </c>
      <c r="E274" s="83" t="s">
        <v>5093</v>
      </c>
      <c r="F274" s="83" t="s">
        <v>4767</v>
      </c>
      <c r="G274" s="83" t="s">
        <v>5094</v>
      </c>
      <c r="H274" s="83"/>
      <c r="I274" s="83"/>
      <c r="J274" s="83" t="s">
        <v>4706</v>
      </c>
    </row>
    <row r="275" spans="1:10" ht="30">
      <c r="A275" s="83">
        <v>6</v>
      </c>
      <c r="B275" s="83" t="s">
        <v>3826</v>
      </c>
      <c r="C275" s="83"/>
      <c r="D275" s="83" t="s">
        <v>5557</v>
      </c>
      <c r="E275" s="83" t="s">
        <v>5558</v>
      </c>
      <c r="F275" s="83" t="s">
        <v>4767</v>
      </c>
      <c r="G275" s="83" t="s">
        <v>5559</v>
      </c>
      <c r="H275" s="83"/>
      <c r="I275" s="83"/>
      <c r="J275" s="83" t="s">
        <v>4706</v>
      </c>
    </row>
    <row r="276" spans="1:10" ht="45">
      <c r="A276" s="83">
        <v>1</v>
      </c>
      <c r="B276" s="83" t="s">
        <v>3828</v>
      </c>
      <c r="C276" s="83"/>
      <c r="D276" s="83" t="s">
        <v>5294</v>
      </c>
      <c r="E276" s="83" t="s">
        <v>5295</v>
      </c>
      <c r="F276" s="83" t="s">
        <v>4767</v>
      </c>
      <c r="G276" s="83" t="s">
        <v>5296</v>
      </c>
      <c r="H276" s="83"/>
      <c r="I276" s="83"/>
      <c r="J276" s="83" t="s">
        <v>4706</v>
      </c>
    </row>
    <row r="277" spans="1:10" ht="30">
      <c r="A277" s="83">
        <v>2</v>
      </c>
      <c r="B277" s="83" t="s">
        <v>5168</v>
      </c>
      <c r="C277" s="83"/>
      <c r="D277" s="83" t="s">
        <v>5169</v>
      </c>
      <c r="E277" s="83" t="s">
        <v>5170</v>
      </c>
      <c r="F277" s="83" t="s">
        <v>4767</v>
      </c>
      <c r="G277" s="83" t="s">
        <v>5171</v>
      </c>
      <c r="H277" s="83"/>
      <c r="I277" s="83"/>
      <c r="J277" s="83" t="s">
        <v>4706</v>
      </c>
    </row>
    <row r="278" spans="1:10" ht="15">
      <c r="A278" s="83">
        <v>3</v>
      </c>
      <c r="B278" s="83" t="s">
        <v>3828</v>
      </c>
      <c r="C278" s="83"/>
      <c r="D278" s="83" t="s">
        <v>5172</v>
      </c>
      <c r="E278" s="83" t="s">
        <v>5173</v>
      </c>
      <c r="F278" s="83" t="s">
        <v>4767</v>
      </c>
      <c r="G278" s="83" t="s">
        <v>5174</v>
      </c>
      <c r="H278" s="83"/>
      <c r="I278" s="83"/>
      <c r="J278" s="83" t="s">
        <v>4706</v>
      </c>
    </row>
    <row r="279" spans="1:10" ht="15">
      <c r="A279" s="83">
        <v>4</v>
      </c>
      <c r="B279" s="83" t="s">
        <v>3828</v>
      </c>
      <c r="C279" s="83"/>
      <c r="D279" s="83" t="s">
        <v>5095</v>
      </c>
      <c r="E279" s="83" t="s">
        <v>5096</v>
      </c>
      <c r="F279" s="83" t="s">
        <v>4767</v>
      </c>
      <c r="G279" s="83">
        <v>211303</v>
      </c>
      <c r="H279" s="83"/>
      <c r="I279" s="83"/>
      <c r="J279" s="83" t="s">
        <v>4706</v>
      </c>
    </row>
    <row r="280" spans="1:10" ht="30">
      <c r="A280" s="83">
        <v>1</v>
      </c>
      <c r="B280" s="83" t="s">
        <v>5131</v>
      </c>
      <c r="C280" s="83"/>
      <c r="D280" s="83" t="s">
        <v>2211</v>
      </c>
      <c r="E280" s="83" t="s">
        <v>5132</v>
      </c>
      <c r="F280" s="83" t="s">
        <v>4767</v>
      </c>
      <c r="G280" s="83" t="s">
        <v>5133</v>
      </c>
      <c r="H280" s="83"/>
      <c r="I280" s="83"/>
      <c r="J280" s="83" t="s">
        <v>4706</v>
      </c>
    </row>
    <row r="281" spans="1:10" ht="30">
      <c r="A281" s="83">
        <v>2</v>
      </c>
      <c r="B281" s="83" t="s">
        <v>5131</v>
      </c>
      <c r="C281" s="83"/>
      <c r="D281" s="83" t="s">
        <v>5097</v>
      </c>
      <c r="E281" s="83" t="s">
        <v>5098</v>
      </c>
      <c r="F281" s="83" t="s">
        <v>4767</v>
      </c>
      <c r="G281" s="83" t="s">
        <v>5099</v>
      </c>
      <c r="H281" s="83"/>
      <c r="I281" s="83"/>
      <c r="J281" s="83" t="s">
        <v>4706</v>
      </c>
    </row>
    <row r="282" spans="1:10" ht="30">
      <c r="A282" s="83">
        <v>3</v>
      </c>
      <c r="B282" s="83" t="s">
        <v>5131</v>
      </c>
      <c r="C282" s="83"/>
      <c r="D282" s="83" t="s">
        <v>5554</v>
      </c>
      <c r="E282" s="83" t="s">
        <v>5555</v>
      </c>
      <c r="F282" s="83" t="s">
        <v>4767</v>
      </c>
      <c r="G282" s="83" t="s">
        <v>5556</v>
      </c>
      <c r="H282" s="83"/>
      <c r="I282" s="83"/>
      <c r="J282" s="83" t="s">
        <v>4706</v>
      </c>
    </row>
    <row r="283" spans="1:10" ht="30">
      <c r="A283" s="83">
        <v>1</v>
      </c>
      <c r="B283" s="83" t="s">
        <v>4760</v>
      </c>
      <c r="C283" s="83"/>
      <c r="D283" s="83" t="s">
        <v>4761</v>
      </c>
      <c r="E283" s="83" t="s">
        <v>4762</v>
      </c>
      <c r="F283" s="83" t="s">
        <v>4749</v>
      </c>
      <c r="G283" s="83" t="s">
        <v>4763</v>
      </c>
      <c r="H283" s="83"/>
      <c r="I283" s="83"/>
      <c r="J283" s="83" t="s">
        <v>4706</v>
      </c>
    </row>
    <row r="284" spans="1:10" ht="45">
      <c r="A284" s="83">
        <v>1</v>
      </c>
      <c r="B284" s="83" t="s">
        <v>4331</v>
      </c>
      <c r="C284" s="83"/>
      <c r="D284" s="83" t="s">
        <v>4750</v>
      </c>
      <c r="E284" s="83" t="s">
        <v>4751</v>
      </c>
      <c r="F284" s="83" t="s">
        <v>4749</v>
      </c>
      <c r="G284" s="83" t="s">
        <v>4752</v>
      </c>
      <c r="H284" s="83"/>
      <c r="I284" s="83"/>
      <c r="J284" s="83" t="s">
        <v>4706</v>
      </c>
    </row>
    <row r="285" spans="1:10" ht="30">
      <c r="A285" s="83">
        <v>2</v>
      </c>
      <c r="B285" s="83" t="s">
        <v>4331</v>
      </c>
      <c r="C285" s="83"/>
      <c r="D285" s="83" t="s">
        <v>4332</v>
      </c>
      <c r="E285" s="83" t="s">
        <v>4333</v>
      </c>
      <c r="F285" s="83" t="s">
        <v>4749</v>
      </c>
      <c r="G285" s="83" t="s">
        <v>4334</v>
      </c>
      <c r="H285" s="83"/>
      <c r="I285" s="83"/>
      <c r="J285" s="83" t="s">
        <v>4706</v>
      </c>
    </row>
    <row r="286" spans="1:10" ht="30">
      <c r="A286" s="83">
        <v>3</v>
      </c>
      <c r="B286" s="83" t="s">
        <v>4331</v>
      </c>
      <c r="C286" s="83"/>
      <c r="D286" s="83" t="s">
        <v>4343</v>
      </c>
      <c r="E286" s="83" t="s">
        <v>4344</v>
      </c>
      <c r="F286" s="83" t="s">
        <v>4749</v>
      </c>
      <c r="G286" s="130" t="s">
        <v>4345</v>
      </c>
      <c r="H286" s="130"/>
      <c r="I286" s="130"/>
      <c r="J286" s="83" t="s">
        <v>4706</v>
      </c>
    </row>
    <row r="287" spans="1:10" ht="45">
      <c r="A287" s="83">
        <v>4</v>
      </c>
      <c r="B287" s="83" t="s">
        <v>4331</v>
      </c>
      <c r="C287" s="83"/>
      <c r="D287" s="83" t="s">
        <v>4349</v>
      </c>
      <c r="E287" s="83" t="s">
        <v>4350</v>
      </c>
      <c r="F287" s="83" t="s">
        <v>4749</v>
      </c>
      <c r="G287" s="83" t="s">
        <v>4351</v>
      </c>
      <c r="H287" s="83"/>
      <c r="I287" s="83"/>
      <c r="J287" s="83" t="s">
        <v>4706</v>
      </c>
    </row>
    <row r="288" spans="1:10" ht="30">
      <c r="A288" s="83">
        <v>5</v>
      </c>
      <c r="B288" s="83" t="s">
        <v>4331</v>
      </c>
      <c r="C288" s="83"/>
      <c r="D288" s="83" t="s">
        <v>5142</v>
      </c>
      <c r="E288" s="83" t="s">
        <v>5143</v>
      </c>
      <c r="F288" s="83" t="s">
        <v>4749</v>
      </c>
      <c r="G288" s="83" t="s">
        <v>5144</v>
      </c>
      <c r="H288" s="83"/>
      <c r="I288" s="83"/>
      <c r="J288" s="83" t="s">
        <v>4706</v>
      </c>
    </row>
    <row r="289" spans="1:10" ht="30">
      <c r="A289" s="83">
        <v>6</v>
      </c>
      <c r="B289" s="83" t="s">
        <v>4331</v>
      </c>
      <c r="C289" s="83"/>
      <c r="D289" s="83" t="s">
        <v>3139</v>
      </c>
      <c r="E289" s="83" t="s">
        <v>3140</v>
      </c>
      <c r="F289" s="83" t="s">
        <v>4749</v>
      </c>
      <c r="G289" s="83"/>
      <c r="H289" s="83"/>
      <c r="I289" s="83"/>
      <c r="J289" s="83" t="s">
        <v>4706</v>
      </c>
    </row>
    <row r="290" spans="1:10" ht="30">
      <c r="A290" s="83">
        <v>7</v>
      </c>
      <c r="B290" s="83" t="s">
        <v>4331</v>
      </c>
      <c r="C290" s="83"/>
      <c r="D290" s="83" t="s">
        <v>1347</v>
      </c>
      <c r="E290" s="83" t="s">
        <v>1348</v>
      </c>
      <c r="F290" s="83" t="s">
        <v>4749</v>
      </c>
      <c r="G290" s="83" t="s">
        <v>1349</v>
      </c>
      <c r="H290" s="83"/>
      <c r="I290" s="83"/>
      <c r="J290" s="83" t="s">
        <v>4706</v>
      </c>
    </row>
    <row r="291" spans="1:10" ht="30">
      <c r="A291" s="83">
        <v>8</v>
      </c>
      <c r="B291" s="83" t="s">
        <v>4331</v>
      </c>
      <c r="C291" s="83"/>
      <c r="D291" s="83" t="s">
        <v>3249</v>
      </c>
      <c r="E291" s="83" t="s">
        <v>3250</v>
      </c>
      <c r="F291" s="83" t="s">
        <v>4749</v>
      </c>
      <c r="G291" s="83" t="s">
        <v>3251</v>
      </c>
      <c r="H291" s="83"/>
      <c r="I291" s="83"/>
      <c r="J291" s="83" t="s">
        <v>4706</v>
      </c>
    </row>
    <row r="292" spans="1:10" ht="30">
      <c r="A292" s="83">
        <v>9</v>
      </c>
      <c r="B292" s="83" t="s">
        <v>4331</v>
      </c>
      <c r="C292" s="83"/>
      <c r="D292" s="83" t="s">
        <v>4940</v>
      </c>
      <c r="E292" s="83" t="s">
        <v>4941</v>
      </c>
      <c r="F292" s="83" t="s">
        <v>4749</v>
      </c>
      <c r="G292" s="83">
        <v>333440</v>
      </c>
      <c r="H292" s="83"/>
      <c r="I292" s="83"/>
      <c r="J292" s="83" t="s">
        <v>4706</v>
      </c>
    </row>
    <row r="293" spans="1:10" ht="30">
      <c r="A293" s="83">
        <v>10</v>
      </c>
      <c r="B293" s="83" t="s">
        <v>4331</v>
      </c>
      <c r="C293" s="83"/>
      <c r="D293" s="83" t="s">
        <v>4977</v>
      </c>
      <c r="E293" s="83" t="s">
        <v>4978</v>
      </c>
      <c r="F293" s="83" t="s">
        <v>4749</v>
      </c>
      <c r="G293" s="83" t="s">
        <v>2039</v>
      </c>
      <c r="H293" s="83"/>
      <c r="I293" s="83"/>
      <c r="J293" s="83" t="s">
        <v>4706</v>
      </c>
    </row>
    <row r="294" spans="1:10" ht="30">
      <c r="A294" s="83">
        <v>11</v>
      </c>
      <c r="B294" s="83" t="s">
        <v>4331</v>
      </c>
      <c r="C294" s="83"/>
      <c r="D294" s="83" t="s">
        <v>5049</v>
      </c>
      <c r="E294" s="63" t="s">
        <v>5050</v>
      </c>
      <c r="F294" s="83" t="s">
        <v>4749</v>
      </c>
      <c r="G294" s="83" t="s">
        <v>5051</v>
      </c>
      <c r="H294" s="83"/>
      <c r="I294" s="83"/>
      <c r="J294" s="83" t="s">
        <v>4706</v>
      </c>
    </row>
    <row r="295" spans="1:10" ht="30">
      <c r="A295" s="83">
        <v>12</v>
      </c>
      <c r="B295" s="83" t="s">
        <v>4331</v>
      </c>
      <c r="C295" s="83"/>
      <c r="D295" s="83" t="s">
        <v>5087</v>
      </c>
      <c r="E295" s="83" t="s">
        <v>5088</v>
      </c>
      <c r="F295" s="83" t="s">
        <v>4749</v>
      </c>
      <c r="G295" s="83"/>
      <c r="H295" s="83"/>
      <c r="I295" s="83"/>
      <c r="J295" s="83" t="s">
        <v>4706</v>
      </c>
    </row>
    <row r="296" spans="1:10" ht="30">
      <c r="A296" s="83">
        <v>13</v>
      </c>
      <c r="B296" s="83" t="s">
        <v>4331</v>
      </c>
      <c r="C296" s="83"/>
      <c r="D296" s="83" t="s">
        <v>3644</v>
      </c>
      <c r="E296" s="83" t="s">
        <v>3645</v>
      </c>
      <c r="F296" s="83" t="s">
        <v>4749</v>
      </c>
      <c r="G296" s="83" t="s">
        <v>3646</v>
      </c>
      <c r="H296" s="83"/>
      <c r="I296" s="83"/>
      <c r="J296" s="83" t="s">
        <v>4706</v>
      </c>
    </row>
    <row r="297" spans="1:10" ht="30">
      <c r="A297" s="83">
        <v>14</v>
      </c>
      <c r="B297" s="83" t="s">
        <v>4331</v>
      </c>
      <c r="C297" s="83"/>
      <c r="D297" s="83" t="s">
        <v>680</v>
      </c>
      <c r="E297" s="83" t="s">
        <v>681</v>
      </c>
      <c r="F297" s="83" t="s">
        <v>4749</v>
      </c>
      <c r="G297" s="83" t="s">
        <v>682</v>
      </c>
      <c r="H297" s="83" t="s">
        <v>683</v>
      </c>
      <c r="I297" s="83">
        <v>15</v>
      </c>
      <c r="J297" s="83"/>
    </row>
    <row r="298" spans="1:10" ht="45">
      <c r="A298" s="83">
        <v>15</v>
      </c>
      <c r="B298" s="83" t="s">
        <v>4331</v>
      </c>
      <c r="C298" s="83"/>
      <c r="D298" s="83" t="s">
        <v>5102</v>
      </c>
      <c r="E298" s="83" t="s">
        <v>5103</v>
      </c>
      <c r="F298" s="83" t="s">
        <v>4749</v>
      </c>
      <c r="G298" s="83" t="s">
        <v>5104</v>
      </c>
      <c r="H298" s="83" t="s">
        <v>5105</v>
      </c>
      <c r="I298" s="83">
        <v>15</v>
      </c>
      <c r="J298" s="83"/>
    </row>
    <row r="299" spans="1:10" ht="30">
      <c r="A299" s="83">
        <v>16</v>
      </c>
      <c r="B299" s="83" t="s">
        <v>4331</v>
      </c>
      <c r="C299" s="83"/>
      <c r="D299" s="83" t="s">
        <v>5106</v>
      </c>
      <c r="E299" s="83" t="s">
        <v>5107</v>
      </c>
      <c r="F299" s="83" t="s">
        <v>4749</v>
      </c>
      <c r="G299" s="83" t="s">
        <v>5108</v>
      </c>
      <c r="H299" s="83" t="s">
        <v>5109</v>
      </c>
      <c r="I299" s="83">
        <v>50</v>
      </c>
      <c r="J299" s="83"/>
    </row>
    <row r="300" spans="1:10" ht="45">
      <c r="A300" s="83">
        <v>1</v>
      </c>
      <c r="B300" s="83" t="s">
        <v>5110</v>
      </c>
      <c r="C300" s="83"/>
      <c r="D300" s="83" t="s">
        <v>5111</v>
      </c>
      <c r="E300" s="83" t="s">
        <v>5112</v>
      </c>
      <c r="F300" s="83" t="s">
        <v>4749</v>
      </c>
      <c r="G300" s="83" t="s">
        <v>5113</v>
      </c>
      <c r="H300" s="83" t="s">
        <v>5114</v>
      </c>
      <c r="I300" s="83">
        <v>61</v>
      </c>
      <c r="J300" s="83"/>
    </row>
    <row r="301" spans="1:10" ht="30">
      <c r="A301" s="83">
        <v>2</v>
      </c>
      <c r="B301" s="83" t="s">
        <v>5110</v>
      </c>
      <c r="C301" s="83"/>
      <c r="D301" s="83" t="s">
        <v>4487</v>
      </c>
      <c r="E301" s="83" t="s">
        <v>4488</v>
      </c>
      <c r="F301" s="83" t="s">
        <v>4749</v>
      </c>
      <c r="G301" s="83" t="s">
        <v>4489</v>
      </c>
      <c r="H301" s="83" t="s">
        <v>4490</v>
      </c>
      <c r="I301" s="83">
        <v>40</v>
      </c>
      <c r="J301" s="83"/>
    </row>
    <row r="302" spans="1:10" ht="30">
      <c r="A302" s="83">
        <v>1</v>
      </c>
      <c r="B302" s="83" t="s">
        <v>1312</v>
      </c>
      <c r="C302" s="83"/>
      <c r="D302" s="83" t="s">
        <v>1313</v>
      </c>
      <c r="E302" s="83" t="s">
        <v>1314</v>
      </c>
      <c r="F302" s="83" t="s">
        <v>4749</v>
      </c>
      <c r="G302" s="83" t="s">
        <v>1315</v>
      </c>
      <c r="H302" s="83"/>
      <c r="I302" s="83"/>
      <c r="J302" s="83" t="s">
        <v>4706</v>
      </c>
    </row>
    <row r="303" spans="1:10" ht="25.5">
      <c r="A303" s="83">
        <v>1</v>
      </c>
      <c r="B303" s="88" t="s">
        <v>4756</v>
      </c>
      <c r="C303" s="83"/>
      <c r="D303" s="88" t="s">
        <v>4757</v>
      </c>
      <c r="E303" s="88" t="s">
        <v>4758</v>
      </c>
      <c r="F303" s="88" t="s">
        <v>4749</v>
      </c>
      <c r="G303" s="88" t="s">
        <v>4759</v>
      </c>
      <c r="H303" s="88"/>
      <c r="I303" s="88"/>
      <c r="J303" s="83" t="s">
        <v>4706</v>
      </c>
    </row>
    <row r="304" spans="1:10" ht="30">
      <c r="A304" s="83">
        <v>2</v>
      </c>
      <c r="B304" s="83" t="s">
        <v>4756</v>
      </c>
      <c r="C304" s="83"/>
      <c r="D304" s="83" t="s">
        <v>2538</v>
      </c>
      <c r="E304" s="83" t="s">
        <v>2539</v>
      </c>
      <c r="F304" s="88" t="s">
        <v>4749</v>
      </c>
      <c r="G304" s="83" t="s">
        <v>2540</v>
      </c>
      <c r="H304" s="83"/>
      <c r="I304" s="83"/>
      <c r="J304" s="83" t="s">
        <v>4706</v>
      </c>
    </row>
    <row r="305" spans="1:10" ht="25.5">
      <c r="A305" s="83">
        <v>3</v>
      </c>
      <c r="B305" s="83" t="s">
        <v>3813</v>
      </c>
      <c r="C305" s="83"/>
      <c r="D305" s="86" t="s">
        <v>3273</v>
      </c>
      <c r="E305" s="86" t="s">
        <v>3274</v>
      </c>
      <c r="F305" s="88" t="s">
        <v>4749</v>
      </c>
      <c r="G305" s="86" t="s">
        <v>3275</v>
      </c>
      <c r="H305" s="86"/>
      <c r="I305" s="86"/>
      <c r="J305" s="83" t="s">
        <v>4706</v>
      </c>
    </row>
    <row r="306" spans="1:10" ht="30">
      <c r="A306" s="83">
        <v>1</v>
      </c>
      <c r="B306" s="83" t="s">
        <v>50</v>
      </c>
      <c r="C306" s="83"/>
      <c r="D306" s="83" t="s">
        <v>51</v>
      </c>
      <c r="E306" s="83" t="s">
        <v>52</v>
      </c>
      <c r="F306" s="83" t="s">
        <v>4702</v>
      </c>
      <c r="G306" s="83" t="s">
        <v>53</v>
      </c>
      <c r="H306" s="83"/>
      <c r="I306" s="83"/>
      <c r="J306" s="83" t="s">
        <v>4706</v>
      </c>
    </row>
    <row r="307" spans="1:10" ht="30">
      <c r="A307" s="83">
        <v>2</v>
      </c>
      <c r="B307" s="63" t="s">
        <v>50</v>
      </c>
      <c r="C307" s="83"/>
      <c r="D307" s="83" t="s">
        <v>2954</v>
      </c>
      <c r="E307" s="83" t="s">
        <v>2955</v>
      </c>
      <c r="F307" s="63" t="s">
        <v>4702</v>
      </c>
      <c r="G307" s="129" t="s">
        <v>2956</v>
      </c>
      <c r="H307" s="129"/>
      <c r="I307" s="129"/>
      <c r="J307" s="83" t="s">
        <v>4706</v>
      </c>
    </row>
    <row r="308" spans="1:10" ht="30">
      <c r="A308" s="83">
        <v>3</v>
      </c>
      <c r="B308" s="83" t="s">
        <v>50</v>
      </c>
      <c r="C308" s="83"/>
      <c r="D308" s="83" t="s">
        <v>5660</v>
      </c>
      <c r="E308" s="83" t="s">
        <v>5661</v>
      </c>
      <c r="F308" s="83" t="s">
        <v>4702</v>
      </c>
      <c r="G308" s="83" t="s">
        <v>5662</v>
      </c>
      <c r="H308" s="83"/>
      <c r="I308" s="83"/>
      <c r="J308" s="83" t="s">
        <v>4706</v>
      </c>
    </row>
    <row r="309" spans="1:10" ht="45">
      <c r="A309" s="83">
        <v>1</v>
      </c>
      <c r="B309" s="83" t="s">
        <v>4701</v>
      </c>
      <c r="C309" s="83"/>
      <c r="D309" s="83" t="s">
        <v>4703</v>
      </c>
      <c r="E309" s="63" t="s">
        <v>4704</v>
      </c>
      <c r="F309" s="83" t="s">
        <v>4702</v>
      </c>
      <c r="G309" s="83" t="s">
        <v>4705</v>
      </c>
      <c r="H309" s="83"/>
      <c r="I309" s="83"/>
      <c r="J309" s="83" t="s">
        <v>4706</v>
      </c>
    </row>
    <row r="310" spans="1:10" ht="30">
      <c r="A310" s="83">
        <v>1</v>
      </c>
      <c r="B310" s="83" t="s">
        <v>4738</v>
      </c>
      <c r="C310" s="83"/>
      <c r="D310" s="83" t="s">
        <v>4914</v>
      </c>
      <c r="E310" s="83" t="s">
        <v>4739</v>
      </c>
      <c r="F310" s="83" t="s">
        <v>4702</v>
      </c>
      <c r="G310" s="83">
        <v>2613839</v>
      </c>
      <c r="H310" s="83"/>
      <c r="I310" s="83"/>
      <c r="J310" s="83" t="s">
        <v>4706</v>
      </c>
    </row>
    <row r="311" spans="1:10" ht="30">
      <c r="A311" s="83">
        <v>2</v>
      </c>
      <c r="B311" s="83" t="s">
        <v>4738</v>
      </c>
      <c r="C311" s="83"/>
      <c r="D311" s="83" t="s">
        <v>5196</v>
      </c>
      <c r="E311" s="83" t="s">
        <v>5197</v>
      </c>
      <c r="F311" s="83" t="s">
        <v>4702</v>
      </c>
      <c r="G311" s="83" t="s">
        <v>5198</v>
      </c>
      <c r="H311" s="83"/>
      <c r="I311" s="83"/>
      <c r="J311" s="83" t="s">
        <v>4706</v>
      </c>
    </row>
    <row r="312" spans="1:10" ht="30">
      <c r="A312" s="83">
        <v>3</v>
      </c>
      <c r="B312" s="83" t="s">
        <v>4738</v>
      </c>
      <c r="C312" s="83"/>
      <c r="D312" s="83" t="s">
        <v>4954</v>
      </c>
      <c r="E312" s="83" t="s">
        <v>4955</v>
      </c>
      <c r="F312" s="83" t="s">
        <v>4702</v>
      </c>
      <c r="G312" s="83">
        <v>2460226</v>
      </c>
      <c r="H312" s="83"/>
      <c r="I312" s="83"/>
      <c r="J312" s="83" t="s">
        <v>4706</v>
      </c>
    </row>
    <row r="313" spans="1:10" ht="30">
      <c r="A313" s="83">
        <v>4</v>
      </c>
      <c r="B313" s="83" t="s">
        <v>4738</v>
      </c>
      <c r="C313" s="83"/>
      <c r="D313" s="83" t="s">
        <v>2049</v>
      </c>
      <c r="E313" s="83" t="s">
        <v>2050</v>
      </c>
      <c r="F313" s="83" t="s">
        <v>4702</v>
      </c>
      <c r="G313" s="83"/>
      <c r="H313" s="83"/>
      <c r="I313" s="83"/>
      <c r="J313" s="83" t="s">
        <v>4706</v>
      </c>
    </row>
    <row r="314" spans="1:10" ht="30">
      <c r="A314" s="83">
        <v>5</v>
      </c>
      <c r="B314" s="83" t="s">
        <v>2452</v>
      </c>
      <c r="C314" s="83"/>
      <c r="D314" s="83" t="s">
        <v>2453</v>
      </c>
      <c r="E314" s="83" t="s">
        <v>2454</v>
      </c>
      <c r="F314" s="83" t="s">
        <v>4702</v>
      </c>
      <c r="G314" s="83" t="s">
        <v>2455</v>
      </c>
      <c r="H314" s="83" t="s">
        <v>571</v>
      </c>
      <c r="I314" s="83">
        <v>40</v>
      </c>
      <c r="J314" s="83"/>
    </row>
    <row r="315" spans="1:10" ht="45">
      <c r="A315" s="63">
        <v>1</v>
      </c>
      <c r="B315" s="83" t="s">
        <v>4719</v>
      </c>
      <c r="C315" s="63"/>
      <c r="D315" s="83" t="s">
        <v>4720</v>
      </c>
      <c r="E315" s="83" t="s">
        <v>4721</v>
      </c>
      <c r="F315" s="83" t="s">
        <v>4702</v>
      </c>
      <c r="G315" s="83" t="s">
        <v>4722</v>
      </c>
      <c r="H315" s="83"/>
      <c r="I315" s="83"/>
      <c r="J315" s="83" t="s">
        <v>4706</v>
      </c>
    </row>
    <row r="316" spans="1:10" ht="30">
      <c r="A316" s="83">
        <v>2</v>
      </c>
      <c r="B316" s="83" t="s">
        <v>4719</v>
      </c>
      <c r="C316" s="83"/>
      <c r="D316" s="83" t="s">
        <v>5284</v>
      </c>
      <c r="E316" s="83" t="s">
        <v>5285</v>
      </c>
      <c r="F316" s="83" t="s">
        <v>4702</v>
      </c>
      <c r="G316" s="83" t="s">
        <v>5286</v>
      </c>
      <c r="H316" s="83"/>
      <c r="I316" s="83"/>
      <c r="J316" s="83" t="s">
        <v>4706</v>
      </c>
    </row>
    <row r="317" spans="1:10" ht="30">
      <c r="A317" s="63">
        <v>3</v>
      </c>
      <c r="B317" s="83" t="s">
        <v>4719</v>
      </c>
      <c r="C317" s="83"/>
      <c r="D317" s="83" t="s">
        <v>1153</v>
      </c>
      <c r="E317" s="83" t="s">
        <v>1154</v>
      </c>
      <c r="F317" s="83" t="s">
        <v>4702</v>
      </c>
      <c r="G317" s="83" t="s">
        <v>1155</v>
      </c>
      <c r="H317" s="83"/>
      <c r="I317" s="83"/>
      <c r="J317" s="83" t="s">
        <v>4706</v>
      </c>
    </row>
    <row r="318" spans="1:10" ht="45">
      <c r="A318" s="83">
        <v>4</v>
      </c>
      <c r="B318" s="83" t="s">
        <v>4719</v>
      </c>
      <c r="C318" s="63"/>
      <c r="D318" s="83" t="s">
        <v>3270</v>
      </c>
      <c r="E318" s="83" t="s">
        <v>3271</v>
      </c>
      <c r="F318" s="83" t="s">
        <v>4702</v>
      </c>
      <c r="G318" s="83" t="s">
        <v>3272</v>
      </c>
      <c r="H318" s="83"/>
      <c r="I318" s="83"/>
      <c r="J318" s="83" t="s">
        <v>4706</v>
      </c>
    </row>
    <row r="319" spans="1:10" ht="30">
      <c r="A319" s="63">
        <v>5</v>
      </c>
      <c r="B319" s="83" t="s">
        <v>4719</v>
      </c>
      <c r="C319" s="63"/>
      <c r="D319" s="83" t="s">
        <v>4956</v>
      </c>
      <c r="E319" s="83" t="s">
        <v>4957</v>
      </c>
      <c r="F319" s="83" t="s">
        <v>4702</v>
      </c>
      <c r="G319" s="83" t="s">
        <v>5413</v>
      </c>
      <c r="H319" s="83"/>
      <c r="I319" s="83"/>
      <c r="J319" s="83" t="s">
        <v>4706</v>
      </c>
    </row>
    <row r="320" spans="1:10" ht="30">
      <c r="A320" s="83">
        <v>6</v>
      </c>
      <c r="B320" s="83" t="s">
        <v>4719</v>
      </c>
      <c r="C320" s="83"/>
      <c r="D320" s="83" t="s">
        <v>2079</v>
      </c>
      <c r="E320" s="83" t="s">
        <v>2082</v>
      </c>
      <c r="F320" s="83" t="s">
        <v>4702</v>
      </c>
      <c r="G320" s="83" t="s">
        <v>2083</v>
      </c>
      <c r="H320" s="83"/>
      <c r="I320" s="83"/>
      <c r="J320" s="83" t="s">
        <v>4706</v>
      </c>
    </row>
    <row r="321" spans="1:10" ht="30">
      <c r="A321" s="63">
        <v>7</v>
      </c>
      <c r="B321" s="83" t="s">
        <v>4719</v>
      </c>
      <c r="C321" s="83"/>
      <c r="D321" s="83" t="s">
        <v>2084</v>
      </c>
      <c r="E321" s="83" t="s">
        <v>2085</v>
      </c>
      <c r="F321" s="83" t="s">
        <v>4702</v>
      </c>
      <c r="G321" s="83" t="s">
        <v>2086</v>
      </c>
      <c r="H321" s="83"/>
      <c r="I321" s="83"/>
      <c r="J321" s="83" t="s">
        <v>4706</v>
      </c>
    </row>
    <row r="322" spans="1:10" ht="30">
      <c r="A322" s="83">
        <v>8</v>
      </c>
      <c r="B322" s="83" t="s">
        <v>4719</v>
      </c>
      <c r="C322" s="63"/>
      <c r="D322" s="83" t="s">
        <v>5675</v>
      </c>
      <c r="E322" s="83" t="s">
        <v>5676</v>
      </c>
      <c r="F322" s="83" t="s">
        <v>4702</v>
      </c>
      <c r="G322" s="83" t="s">
        <v>5677</v>
      </c>
      <c r="H322" s="83"/>
      <c r="I322" s="83"/>
      <c r="J322" s="83" t="s">
        <v>4706</v>
      </c>
    </row>
    <row r="323" spans="1:10" ht="45">
      <c r="A323" s="63">
        <v>9</v>
      </c>
      <c r="B323" s="83" t="s">
        <v>4719</v>
      </c>
      <c r="C323" s="63"/>
      <c r="D323" s="83" t="s">
        <v>5694</v>
      </c>
      <c r="E323" s="83" t="s">
        <v>5695</v>
      </c>
      <c r="F323" s="83" t="s">
        <v>4702</v>
      </c>
      <c r="G323" s="83" t="s">
        <v>5696</v>
      </c>
      <c r="H323" s="83"/>
      <c r="I323" s="83"/>
      <c r="J323" s="83" t="s">
        <v>4706</v>
      </c>
    </row>
    <row r="324" spans="1:10" ht="30">
      <c r="A324" s="83">
        <v>1</v>
      </c>
      <c r="B324" s="83" t="s">
        <v>3803</v>
      </c>
      <c r="C324" s="83"/>
      <c r="D324" s="83" t="s">
        <v>4356</v>
      </c>
      <c r="E324" s="83" t="s">
        <v>4357</v>
      </c>
      <c r="F324" s="83" t="s">
        <v>4702</v>
      </c>
      <c r="G324" s="83" t="s">
        <v>4358</v>
      </c>
      <c r="H324" s="83"/>
      <c r="I324" s="83"/>
      <c r="J324" s="83" t="s">
        <v>4706</v>
      </c>
    </row>
    <row r="325" spans="1:10" ht="30">
      <c r="A325" s="83">
        <v>2</v>
      </c>
      <c r="B325" s="83" t="s">
        <v>3803</v>
      </c>
      <c r="C325" s="83"/>
      <c r="D325" s="83" t="s">
        <v>5134</v>
      </c>
      <c r="E325" s="83" t="s">
        <v>5135</v>
      </c>
      <c r="F325" s="83" t="s">
        <v>4702</v>
      </c>
      <c r="G325" s="83"/>
      <c r="H325" s="83"/>
      <c r="I325" s="83"/>
      <c r="J325" s="83" t="s">
        <v>4706</v>
      </c>
    </row>
    <row r="326" spans="1:10" ht="30">
      <c r="A326" s="83">
        <v>3</v>
      </c>
      <c r="B326" s="83" t="s">
        <v>3803</v>
      </c>
      <c r="C326" s="83"/>
      <c r="D326" s="83" t="s">
        <v>3128</v>
      </c>
      <c r="E326" s="83" t="s">
        <v>3129</v>
      </c>
      <c r="F326" s="83" t="s">
        <v>4702</v>
      </c>
      <c r="G326" s="83">
        <v>295152</v>
      </c>
      <c r="H326" s="83"/>
      <c r="I326" s="83"/>
      <c r="J326" s="83" t="s">
        <v>4706</v>
      </c>
    </row>
    <row r="327" spans="1:10" ht="30">
      <c r="A327" s="83">
        <v>4</v>
      </c>
      <c r="B327" s="83" t="s">
        <v>1334</v>
      </c>
      <c r="C327" s="83"/>
      <c r="D327" s="83" t="s">
        <v>1335</v>
      </c>
      <c r="E327" s="83" t="s">
        <v>1336</v>
      </c>
      <c r="F327" s="83" t="s">
        <v>4702</v>
      </c>
      <c r="G327" s="83" t="s">
        <v>1337</v>
      </c>
      <c r="H327" s="83"/>
      <c r="I327" s="83"/>
      <c r="J327" s="83" t="s">
        <v>4706</v>
      </c>
    </row>
    <row r="328" spans="1:10" ht="30">
      <c r="A328" s="83">
        <v>5</v>
      </c>
      <c r="B328" s="83" t="s">
        <v>3803</v>
      </c>
      <c r="C328" s="83"/>
      <c r="D328" s="83" t="s">
        <v>3280</v>
      </c>
      <c r="E328" s="83" t="s">
        <v>3281</v>
      </c>
      <c r="F328" s="83" t="s">
        <v>4702</v>
      </c>
      <c r="G328" s="83" t="s">
        <v>3282</v>
      </c>
      <c r="H328" s="83"/>
      <c r="I328" s="83"/>
      <c r="J328" s="83" t="s">
        <v>4706</v>
      </c>
    </row>
    <row r="329" spans="1:10" ht="30">
      <c r="A329" s="83">
        <v>6</v>
      </c>
      <c r="B329" s="83" t="s">
        <v>3803</v>
      </c>
      <c r="C329" s="83"/>
      <c r="D329" s="83" t="s">
        <v>4975</v>
      </c>
      <c r="E329" s="83" t="s">
        <v>4976</v>
      </c>
      <c r="F329" s="83" t="s">
        <v>4702</v>
      </c>
      <c r="G329" s="83">
        <v>212001</v>
      </c>
      <c r="H329" s="83"/>
      <c r="I329" s="83"/>
      <c r="J329" s="83" t="s">
        <v>4706</v>
      </c>
    </row>
    <row r="330" spans="1:10" ht="30">
      <c r="A330" s="83">
        <v>7</v>
      </c>
      <c r="B330" s="83" t="s">
        <v>1334</v>
      </c>
      <c r="C330" s="83"/>
      <c r="D330" s="86" t="s">
        <v>3655</v>
      </c>
      <c r="E330" s="86" t="s">
        <v>3656</v>
      </c>
      <c r="F330" s="83" t="s">
        <v>4702</v>
      </c>
      <c r="G330" s="88" t="s">
        <v>3657</v>
      </c>
      <c r="H330" s="88"/>
      <c r="I330" s="88"/>
      <c r="J330" s="83" t="s">
        <v>4706</v>
      </c>
    </row>
    <row r="331" spans="1:10" ht="30">
      <c r="A331" s="83">
        <v>1</v>
      </c>
      <c r="B331" s="83" t="s">
        <v>5310</v>
      </c>
      <c r="C331" s="83"/>
      <c r="D331" s="83" t="s">
        <v>5311</v>
      </c>
      <c r="E331" s="83" t="s">
        <v>5312</v>
      </c>
      <c r="F331" s="83" t="s">
        <v>4702</v>
      </c>
      <c r="G331" s="83" t="s">
        <v>5313</v>
      </c>
      <c r="H331" s="83"/>
      <c r="I331" s="83"/>
      <c r="J331" s="83" t="s">
        <v>4706</v>
      </c>
    </row>
    <row r="332" spans="1:10" ht="30">
      <c r="A332" s="83">
        <v>2</v>
      </c>
      <c r="B332" s="83" t="s">
        <v>3802</v>
      </c>
      <c r="C332" s="83"/>
      <c r="D332" s="83" t="s">
        <v>1778</v>
      </c>
      <c r="E332" s="83" t="s">
        <v>692</v>
      </c>
      <c r="F332" s="83" t="s">
        <v>4702</v>
      </c>
      <c r="G332" s="83"/>
      <c r="H332" s="83"/>
      <c r="I332" s="83"/>
      <c r="J332" s="83" t="s">
        <v>4706</v>
      </c>
    </row>
    <row r="333" spans="1:10" ht="30">
      <c r="A333" s="83">
        <v>3</v>
      </c>
      <c r="B333" s="83" t="s">
        <v>3802</v>
      </c>
      <c r="C333" s="83"/>
      <c r="D333" s="83" t="s">
        <v>1165</v>
      </c>
      <c r="E333" s="83" t="s">
        <v>1166</v>
      </c>
      <c r="F333" s="83" t="s">
        <v>4702</v>
      </c>
      <c r="G333" s="83" t="s">
        <v>1167</v>
      </c>
      <c r="H333" s="83"/>
      <c r="I333" s="83"/>
      <c r="J333" s="83" t="s">
        <v>4706</v>
      </c>
    </row>
    <row r="334" spans="1:10" ht="30">
      <c r="A334" s="83">
        <v>4</v>
      </c>
      <c r="B334" s="83" t="s">
        <v>3802</v>
      </c>
      <c r="C334" s="83"/>
      <c r="D334" s="83" t="s">
        <v>1308</v>
      </c>
      <c r="E334" s="83" t="s">
        <v>1309</v>
      </c>
      <c r="F334" s="83" t="s">
        <v>4702</v>
      </c>
      <c r="G334" s="83"/>
      <c r="H334" s="83"/>
      <c r="I334" s="83"/>
      <c r="J334" s="83" t="s">
        <v>4706</v>
      </c>
    </row>
    <row r="335" spans="1:10" ht="30">
      <c r="A335" s="83">
        <v>5</v>
      </c>
      <c r="B335" s="83" t="s">
        <v>5310</v>
      </c>
      <c r="C335" s="83"/>
      <c r="D335" s="83" t="s">
        <v>1360</v>
      </c>
      <c r="E335" s="83" t="s">
        <v>1361</v>
      </c>
      <c r="F335" s="83" t="s">
        <v>4702</v>
      </c>
      <c r="G335" s="83" t="s">
        <v>1362</v>
      </c>
      <c r="H335" s="83"/>
      <c r="I335" s="83"/>
      <c r="J335" s="83" t="s">
        <v>4706</v>
      </c>
    </row>
    <row r="336" spans="1:10" ht="30">
      <c r="A336" s="83">
        <v>6</v>
      </c>
      <c r="B336" s="83" t="s">
        <v>3802</v>
      </c>
      <c r="C336" s="83"/>
      <c r="D336" s="83" t="s">
        <v>3226</v>
      </c>
      <c r="E336" s="83" t="s">
        <v>3227</v>
      </c>
      <c r="F336" s="83" t="s">
        <v>4702</v>
      </c>
      <c r="G336" s="83" t="s">
        <v>3228</v>
      </c>
      <c r="H336" s="83"/>
      <c r="I336" s="83"/>
      <c r="J336" s="83" t="s">
        <v>4706</v>
      </c>
    </row>
    <row r="337" spans="1:10" ht="30">
      <c r="A337" s="83">
        <v>7</v>
      </c>
      <c r="B337" s="83" t="s">
        <v>3802</v>
      </c>
      <c r="C337" s="83"/>
      <c r="D337" s="83" t="s">
        <v>45</v>
      </c>
      <c r="E337" s="83" t="s">
        <v>46</v>
      </c>
      <c r="F337" s="83" t="s">
        <v>4702</v>
      </c>
      <c r="G337" s="83">
        <v>322003</v>
      </c>
      <c r="H337" s="83"/>
      <c r="I337" s="83"/>
      <c r="J337" s="83" t="s">
        <v>4706</v>
      </c>
    </row>
    <row r="338" spans="1:10" ht="30">
      <c r="A338" s="83">
        <v>8</v>
      </c>
      <c r="B338" s="83" t="s">
        <v>3802</v>
      </c>
      <c r="C338" s="83"/>
      <c r="D338" s="83" t="s">
        <v>5428</v>
      </c>
      <c r="E338" s="83" t="s">
        <v>4979</v>
      </c>
      <c r="F338" s="83" t="s">
        <v>4702</v>
      </c>
      <c r="G338" s="83" t="s">
        <v>4965</v>
      </c>
      <c r="H338" s="83"/>
      <c r="I338" s="83"/>
      <c r="J338" s="83" t="s">
        <v>4706</v>
      </c>
    </row>
    <row r="339" spans="1:10" ht="45">
      <c r="A339" s="83">
        <v>9</v>
      </c>
      <c r="B339" s="83" t="s">
        <v>3802</v>
      </c>
      <c r="C339" s="83"/>
      <c r="D339" s="83" t="s">
        <v>2073</v>
      </c>
      <c r="E339" s="83" t="s">
        <v>2074</v>
      </c>
      <c r="F339" s="83" t="s">
        <v>4702</v>
      </c>
      <c r="G339" s="83" t="s">
        <v>2075</v>
      </c>
      <c r="H339" s="83"/>
      <c r="I339" s="83"/>
      <c r="J339" s="83" t="s">
        <v>4706</v>
      </c>
    </row>
    <row r="340" spans="1:10" ht="30">
      <c r="A340" s="83">
        <v>10</v>
      </c>
      <c r="B340" s="83" t="s">
        <v>5310</v>
      </c>
      <c r="C340" s="83"/>
      <c r="D340" s="83" t="s">
        <v>2087</v>
      </c>
      <c r="E340" s="83" t="s">
        <v>2088</v>
      </c>
      <c r="F340" s="83" t="s">
        <v>4702</v>
      </c>
      <c r="G340" s="83" t="s">
        <v>2089</v>
      </c>
      <c r="H340" s="83"/>
      <c r="I340" s="83"/>
      <c r="J340" s="83" t="s">
        <v>4706</v>
      </c>
    </row>
    <row r="341" spans="1:10" ht="30">
      <c r="A341" s="83">
        <v>11</v>
      </c>
      <c r="B341" s="83" t="s">
        <v>3802</v>
      </c>
      <c r="C341" s="83"/>
      <c r="D341" s="83" t="s">
        <v>5045</v>
      </c>
      <c r="E341" s="83" t="s">
        <v>5046</v>
      </c>
      <c r="F341" s="83" t="s">
        <v>4702</v>
      </c>
      <c r="G341" s="83">
        <v>472709</v>
      </c>
      <c r="H341" s="83"/>
      <c r="I341" s="83"/>
      <c r="J341" s="83" t="s">
        <v>4706</v>
      </c>
    </row>
    <row r="342" spans="1:10" ht="30">
      <c r="A342" s="83">
        <v>12</v>
      </c>
      <c r="B342" s="83" t="s">
        <v>5310</v>
      </c>
      <c r="C342" s="83"/>
      <c r="D342" s="83" t="s">
        <v>5064</v>
      </c>
      <c r="E342" s="83" t="s">
        <v>5065</v>
      </c>
      <c r="F342" s="83" t="s">
        <v>4702</v>
      </c>
      <c r="G342" s="83" t="s">
        <v>5066</v>
      </c>
      <c r="H342" s="83"/>
      <c r="I342" s="83"/>
      <c r="J342" s="83" t="s">
        <v>4706</v>
      </c>
    </row>
    <row r="343" spans="1:10" ht="30">
      <c r="A343" s="83">
        <v>13</v>
      </c>
      <c r="B343" s="83" t="s">
        <v>3802</v>
      </c>
      <c r="C343" s="83"/>
      <c r="D343" s="83" t="s">
        <v>6050</v>
      </c>
      <c r="E343" s="83" t="s">
        <v>5067</v>
      </c>
      <c r="F343" s="83" t="s">
        <v>4702</v>
      </c>
      <c r="G343" s="83"/>
      <c r="H343" s="83"/>
      <c r="I343" s="83"/>
      <c r="J343" s="83" t="s">
        <v>4706</v>
      </c>
    </row>
    <row r="344" spans="1:10" ht="25.5">
      <c r="A344" s="83">
        <v>1</v>
      </c>
      <c r="B344" s="83" t="s">
        <v>2563</v>
      </c>
      <c r="C344" s="83"/>
      <c r="D344" s="88" t="s">
        <v>2564</v>
      </c>
      <c r="E344" s="88" t="s">
        <v>2565</v>
      </c>
      <c r="F344" s="88" t="s">
        <v>4702</v>
      </c>
      <c r="G344" s="88" t="s">
        <v>2566</v>
      </c>
      <c r="H344" s="88"/>
      <c r="I344" s="88"/>
      <c r="J344" s="83" t="s">
        <v>4706</v>
      </c>
    </row>
    <row r="345" spans="1:10" ht="45">
      <c r="A345" s="83">
        <v>2</v>
      </c>
      <c r="B345" s="83" t="s">
        <v>2563</v>
      </c>
      <c r="C345" s="83"/>
      <c r="D345" s="83" t="s">
        <v>5187</v>
      </c>
      <c r="E345" s="83" t="s">
        <v>5188</v>
      </c>
      <c r="F345" s="83" t="s">
        <v>4702</v>
      </c>
      <c r="G345" s="83" t="s">
        <v>5189</v>
      </c>
      <c r="H345" s="83"/>
      <c r="I345" s="83"/>
      <c r="J345" s="83" t="s">
        <v>4706</v>
      </c>
    </row>
    <row r="346" spans="1:10" ht="30">
      <c r="A346" s="83">
        <v>3</v>
      </c>
      <c r="B346" s="83" t="s">
        <v>2563</v>
      </c>
      <c r="C346" s="83"/>
      <c r="D346" s="83" t="s">
        <v>1386</v>
      </c>
      <c r="E346" s="83" t="s">
        <v>3224</v>
      </c>
      <c r="F346" s="83" t="s">
        <v>4702</v>
      </c>
      <c r="G346" s="83" t="s">
        <v>3225</v>
      </c>
      <c r="H346" s="83"/>
      <c r="I346" s="83"/>
      <c r="J346" s="83" t="s">
        <v>4706</v>
      </c>
    </row>
    <row r="347" spans="1:10" ht="45">
      <c r="A347" s="83">
        <v>4</v>
      </c>
      <c r="B347" s="83" t="s">
        <v>2563</v>
      </c>
      <c r="C347" s="83"/>
      <c r="D347" s="83" t="s">
        <v>4500</v>
      </c>
      <c r="E347" s="83" t="s">
        <v>4501</v>
      </c>
      <c r="F347" s="83" t="s">
        <v>4702</v>
      </c>
      <c r="G347" s="83" t="s">
        <v>4502</v>
      </c>
      <c r="H347" s="83" t="s">
        <v>4503</v>
      </c>
      <c r="I347" s="83">
        <v>50</v>
      </c>
      <c r="J347" s="83"/>
    </row>
    <row r="348" spans="1:10" ht="45">
      <c r="A348" s="83">
        <v>1</v>
      </c>
      <c r="B348" s="83" t="s">
        <v>5100</v>
      </c>
      <c r="C348" s="83"/>
      <c r="D348" s="83" t="s">
        <v>5101</v>
      </c>
      <c r="E348" s="83" t="s">
        <v>5549</v>
      </c>
      <c r="F348" s="83" t="s">
        <v>4702</v>
      </c>
      <c r="G348" s="83" t="s">
        <v>5550</v>
      </c>
      <c r="H348" s="83"/>
      <c r="I348" s="83"/>
      <c r="J348" s="83" t="s">
        <v>4706</v>
      </c>
    </row>
    <row r="349" spans="1:10" ht="27">
      <c r="A349" s="83">
        <v>2</v>
      </c>
      <c r="B349" s="83" t="s">
        <v>5100</v>
      </c>
      <c r="C349" s="83"/>
      <c r="D349" s="90" t="s">
        <v>5687</v>
      </c>
      <c r="E349" s="90" t="s">
        <v>5688</v>
      </c>
      <c r="F349" s="90" t="s">
        <v>4702</v>
      </c>
      <c r="G349" s="90" t="s">
        <v>5689</v>
      </c>
      <c r="H349" s="90"/>
      <c r="I349" s="90"/>
      <c r="J349" s="83" t="s">
        <v>4706</v>
      </c>
    </row>
    <row r="350" spans="1:10" ht="30">
      <c r="A350" s="83">
        <v>1</v>
      </c>
      <c r="B350" s="83" t="s">
        <v>4352</v>
      </c>
      <c r="C350" s="83"/>
      <c r="D350" s="83" t="s">
        <v>4353</v>
      </c>
      <c r="E350" s="83" t="s">
        <v>4354</v>
      </c>
      <c r="F350" s="83" t="s">
        <v>4702</v>
      </c>
      <c r="G350" s="83" t="s">
        <v>4355</v>
      </c>
      <c r="H350" s="83"/>
      <c r="I350" s="83"/>
      <c r="J350" s="83" t="s">
        <v>4706</v>
      </c>
    </row>
    <row r="351" spans="1:10" ht="30">
      <c r="A351" s="83">
        <v>2</v>
      </c>
      <c r="B351" s="83" t="s">
        <v>4352</v>
      </c>
      <c r="C351" s="83"/>
      <c r="D351" s="86" t="s">
        <v>2515</v>
      </c>
      <c r="E351" s="86" t="s">
        <v>2516</v>
      </c>
      <c r="F351" s="83" t="s">
        <v>4702</v>
      </c>
      <c r="G351" s="86" t="s">
        <v>2517</v>
      </c>
      <c r="H351" s="86"/>
      <c r="I351" s="86"/>
      <c r="J351" s="83" t="s">
        <v>4706</v>
      </c>
    </row>
    <row r="352" spans="1:10" ht="45">
      <c r="A352" s="83">
        <v>3</v>
      </c>
      <c r="B352" s="83" t="s">
        <v>4352</v>
      </c>
      <c r="C352" s="83"/>
      <c r="D352" s="63" t="s">
        <v>2527</v>
      </c>
      <c r="E352" s="83" t="s">
        <v>2528</v>
      </c>
      <c r="F352" s="83" t="s">
        <v>4702</v>
      </c>
      <c r="G352" s="83" t="s">
        <v>2529</v>
      </c>
      <c r="H352" s="83"/>
      <c r="I352" s="83"/>
      <c r="J352" s="83" t="s">
        <v>4706</v>
      </c>
    </row>
    <row r="353" spans="1:10" ht="30">
      <c r="A353" s="83">
        <v>4</v>
      </c>
      <c r="B353" s="83" t="s">
        <v>4352</v>
      </c>
      <c r="C353" s="83"/>
      <c r="D353" s="83" t="s">
        <v>1162</v>
      </c>
      <c r="E353" s="83" t="s">
        <v>1163</v>
      </c>
      <c r="F353" s="83" t="s">
        <v>4702</v>
      </c>
      <c r="G353" s="83" t="s">
        <v>1164</v>
      </c>
      <c r="H353" s="83"/>
      <c r="I353" s="83"/>
      <c r="J353" s="83" t="s">
        <v>4706</v>
      </c>
    </row>
    <row r="354" spans="1:10" ht="30">
      <c r="A354" s="83">
        <v>5</v>
      </c>
      <c r="B354" s="83" t="s">
        <v>4352</v>
      </c>
      <c r="C354" s="83"/>
      <c r="D354" s="87" t="s">
        <v>5160</v>
      </c>
      <c r="E354" s="87" t="s">
        <v>5161</v>
      </c>
      <c r="F354" s="83" t="s">
        <v>4702</v>
      </c>
      <c r="G354" s="87" t="s">
        <v>5162</v>
      </c>
      <c r="H354" s="87"/>
      <c r="I354" s="87"/>
      <c r="J354" s="83" t="s">
        <v>4706</v>
      </c>
    </row>
    <row r="355" spans="1:10" ht="30">
      <c r="A355" s="83">
        <v>6</v>
      </c>
      <c r="B355" s="83" t="s">
        <v>4352</v>
      </c>
      <c r="C355" s="83"/>
      <c r="D355" s="83" t="s">
        <v>5178</v>
      </c>
      <c r="E355" s="83" t="s">
        <v>5179</v>
      </c>
      <c r="F355" s="83" t="s">
        <v>4702</v>
      </c>
      <c r="G355" s="83" t="s">
        <v>5180</v>
      </c>
      <c r="H355" s="83"/>
      <c r="I355" s="83"/>
      <c r="J355" s="83" t="s">
        <v>4706</v>
      </c>
    </row>
    <row r="356" spans="1:10" ht="30">
      <c r="A356" s="83">
        <v>7</v>
      </c>
      <c r="B356" s="83" t="s">
        <v>4352</v>
      </c>
      <c r="C356" s="83"/>
      <c r="D356" s="83" t="s">
        <v>3259</v>
      </c>
      <c r="E356" s="83" t="s">
        <v>3262</v>
      </c>
      <c r="F356" s="83" t="s">
        <v>4702</v>
      </c>
      <c r="G356" s="83" t="s">
        <v>3263</v>
      </c>
      <c r="H356" s="83"/>
      <c r="I356" s="83"/>
      <c r="J356" s="83" t="s">
        <v>4706</v>
      </c>
    </row>
    <row r="357" spans="1:10" ht="30">
      <c r="A357" s="83">
        <v>8</v>
      </c>
      <c r="B357" s="83" t="s">
        <v>4352</v>
      </c>
      <c r="C357" s="83"/>
      <c r="D357" s="83" t="s">
        <v>3276</v>
      </c>
      <c r="E357" s="83" t="s">
        <v>3279</v>
      </c>
      <c r="F357" s="83" t="s">
        <v>4702</v>
      </c>
      <c r="G357" s="83"/>
      <c r="H357" s="83"/>
      <c r="I357" s="83"/>
      <c r="J357" s="83" t="s">
        <v>4706</v>
      </c>
    </row>
    <row r="358" spans="1:10" ht="30">
      <c r="A358" s="83">
        <v>9</v>
      </c>
      <c r="B358" s="83" t="s">
        <v>4352</v>
      </c>
      <c r="C358" s="83"/>
      <c r="D358" s="83" t="s">
        <v>1460</v>
      </c>
      <c r="E358" s="83" t="s">
        <v>1461</v>
      </c>
      <c r="F358" s="83" t="s">
        <v>4702</v>
      </c>
      <c r="G358" s="83" t="s">
        <v>1462</v>
      </c>
      <c r="H358" s="83"/>
      <c r="I358" s="83"/>
      <c r="J358" s="83" t="s">
        <v>4706</v>
      </c>
    </row>
    <row r="359" spans="1:10" ht="30">
      <c r="A359" s="83">
        <v>10</v>
      </c>
      <c r="B359" s="83" t="s">
        <v>4352</v>
      </c>
      <c r="C359" s="83"/>
      <c r="D359" s="49" t="s">
        <v>59</v>
      </c>
      <c r="E359" s="49" t="s">
        <v>60</v>
      </c>
      <c r="F359" s="83" t="s">
        <v>4702</v>
      </c>
      <c r="G359" s="49" t="s">
        <v>61</v>
      </c>
      <c r="H359" s="49"/>
      <c r="I359" s="49"/>
      <c r="J359" s="83" t="s">
        <v>4706</v>
      </c>
    </row>
    <row r="360" spans="1:10" ht="30">
      <c r="A360" s="83">
        <v>11</v>
      </c>
      <c r="B360" s="83" t="s">
        <v>4352</v>
      </c>
      <c r="C360" s="83"/>
      <c r="D360" s="83" t="s">
        <v>4942</v>
      </c>
      <c r="E360" s="83" t="s">
        <v>4943</v>
      </c>
      <c r="F360" s="83" t="s">
        <v>4702</v>
      </c>
      <c r="G360" s="83" t="s">
        <v>4944</v>
      </c>
      <c r="H360" s="83"/>
      <c r="I360" s="83"/>
      <c r="J360" s="83" t="s">
        <v>4706</v>
      </c>
    </row>
    <row r="361" spans="1:10" ht="30">
      <c r="A361" s="83">
        <v>12</v>
      </c>
      <c r="B361" s="83" t="s">
        <v>4352</v>
      </c>
      <c r="C361" s="83"/>
      <c r="D361" s="83" t="s">
        <v>4951</v>
      </c>
      <c r="E361" s="83" t="s">
        <v>4952</v>
      </c>
      <c r="F361" s="83" t="s">
        <v>4702</v>
      </c>
      <c r="G361" s="83" t="s">
        <v>4953</v>
      </c>
      <c r="H361" s="83"/>
      <c r="I361" s="83"/>
      <c r="J361" s="83" t="s">
        <v>4706</v>
      </c>
    </row>
    <row r="362" spans="1:10" ht="30">
      <c r="A362" s="83">
        <v>13</v>
      </c>
      <c r="B362" s="83" t="s">
        <v>4352</v>
      </c>
      <c r="C362" s="83"/>
      <c r="D362" s="49" t="s">
        <v>2054</v>
      </c>
      <c r="E362" s="49" t="s">
        <v>2055</v>
      </c>
      <c r="F362" s="83" t="s">
        <v>4702</v>
      </c>
      <c r="G362" s="49" t="s">
        <v>2056</v>
      </c>
      <c r="H362" s="49"/>
      <c r="I362" s="49"/>
      <c r="J362" s="83" t="s">
        <v>4706</v>
      </c>
    </row>
    <row r="363" spans="1:10" ht="30">
      <c r="A363" s="83">
        <v>14</v>
      </c>
      <c r="B363" s="83" t="s">
        <v>4352</v>
      </c>
      <c r="C363" s="83"/>
      <c r="D363" s="49" t="s">
        <v>2090</v>
      </c>
      <c r="E363" s="49" t="s">
        <v>2091</v>
      </c>
      <c r="F363" s="83" t="s">
        <v>4702</v>
      </c>
      <c r="G363" s="49" t="s">
        <v>2092</v>
      </c>
      <c r="H363" s="49"/>
      <c r="I363" s="49"/>
      <c r="J363" s="83" t="s">
        <v>4706</v>
      </c>
    </row>
    <row r="364" spans="1:10" ht="30">
      <c r="A364" s="83">
        <v>15</v>
      </c>
      <c r="B364" s="83" t="s">
        <v>4352</v>
      </c>
      <c r="C364" s="83"/>
      <c r="D364" s="49" t="s">
        <v>5068</v>
      </c>
      <c r="E364" s="49" t="s">
        <v>5069</v>
      </c>
      <c r="F364" s="83" t="s">
        <v>4702</v>
      </c>
      <c r="G364" s="49" t="s">
        <v>5070</v>
      </c>
      <c r="H364" s="49"/>
      <c r="I364" s="49"/>
      <c r="J364" s="83" t="s">
        <v>4706</v>
      </c>
    </row>
    <row r="365" spans="1:10" ht="30">
      <c r="A365" s="83">
        <v>16</v>
      </c>
      <c r="B365" s="83" t="s">
        <v>4352</v>
      </c>
      <c r="C365" s="83"/>
      <c r="D365" s="83" t="s">
        <v>3592</v>
      </c>
      <c r="E365" s="83" t="s">
        <v>3593</v>
      </c>
      <c r="F365" s="83" t="s">
        <v>4702</v>
      </c>
      <c r="G365" s="83" t="s">
        <v>3594</v>
      </c>
      <c r="H365" s="83"/>
      <c r="I365" s="83"/>
      <c r="J365" s="83" t="s">
        <v>4706</v>
      </c>
    </row>
    <row r="366" spans="1:10" ht="30">
      <c r="A366" s="83">
        <v>17</v>
      </c>
      <c r="B366" s="83" t="s">
        <v>4352</v>
      </c>
      <c r="C366" s="83"/>
      <c r="D366" s="49" t="s">
        <v>3639</v>
      </c>
      <c r="E366" s="49" t="s">
        <v>3640</v>
      </c>
      <c r="F366" s="83" t="s">
        <v>4702</v>
      </c>
      <c r="G366" s="49" t="s">
        <v>3641</v>
      </c>
      <c r="H366" s="49"/>
      <c r="I366" s="49"/>
      <c r="J366" s="83" t="s">
        <v>4706</v>
      </c>
    </row>
    <row r="367" spans="1:10" ht="30">
      <c r="A367" s="83">
        <v>18</v>
      </c>
      <c r="B367" s="83" t="s">
        <v>4352</v>
      </c>
      <c r="C367" s="83"/>
      <c r="D367" s="88" t="s">
        <v>3647</v>
      </c>
      <c r="E367" s="88" t="s">
        <v>3648</v>
      </c>
      <c r="F367" s="83" t="s">
        <v>4702</v>
      </c>
      <c r="G367" s="88" t="s">
        <v>3649</v>
      </c>
      <c r="H367" s="88"/>
      <c r="I367" s="88"/>
      <c r="J367" s="83" t="s">
        <v>4706</v>
      </c>
    </row>
    <row r="368" spans="1:10" ht="30">
      <c r="A368" s="83">
        <v>19</v>
      </c>
      <c r="B368" s="83" t="s">
        <v>4352</v>
      </c>
      <c r="C368" s="83"/>
      <c r="D368" s="49" t="s">
        <v>5678</v>
      </c>
      <c r="E368" s="49" t="s">
        <v>5681</v>
      </c>
      <c r="F368" s="83" t="s">
        <v>4702</v>
      </c>
      <c r="G368" s="87"/>
      <c r="H368" s="87"/>
      <c r="I368" s="87"/>
      <c r="J368" s="83" t="s">
        <v>4706</v>
      </c>
    </row>
    <row r="369" spans="1:10" ht="30">
      <c r="A369" s="83">
        <v>1</v>
      </c>
      <c r="B369" s="83" t="s">
        <v>5154</v>
      </c>
      <c r="C369" s="83"/>
      <c r="D369" s="83" t="s">
        <v>5155</v>
      </c>
      <c r="E369" s="83" t="s">
        <v>5156</v>
      </c>
      <c r="F369" s="83" t="s">
        <v>4702</v>
      </c>
      <c r="G369" s="83" t="s">
        <v>5157</v>
      </c>
      <c r="H369" s="83"/>
      <c r="I369" s="83"/>
      <c r="J369" s="83" t="s">
        <v>4706</v>
      </c>
    </row>
    <row r="370" spans="1:10" ht="30">
      <c r="A370" s="83">
        <v>1</v>
      </c>
      <c r="B370" s="83" t="s">
        <v>5314</v>
      </c>
      <c r="C370" s="83"/>
      <c r="D370" s="83" t="s">
        <v>5316</v>
      </c>
      <c r="E370" s="83" t="s">
        <v>5317</v>
      </c>
      <c r="F370" s="83" t="s">
        <v>5315</v>
      </c>
      <c r="G370" s="83" t="s">
        <v>5318</v>
      </c>
      <c r="H370" s="83"/>
      <c r="I370" s="83"/>
      <c r="J370" s="83" t="s">
        <v>4706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portrait" r:id="rId1"/>
  <headerFooter alignWithMargins="0">
    <oddFooter>&amp;C&amp;"Trebuchet MS,Bold"&amp;10 Patni GE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26"/>
  <sheetViews>
    <sheetView workbookViewId="0" topLeftCell="A1">
      <pane ySplit="4" topLeftCell="BM115" activePane="bottomLeft" state="frozen"/>
      <selection pane="topLeft" activeCell="C1" sqref="C1"/>
      <selection pane="bottomLeft" activeCell="A125" sqref="A125"/>
    </sheetView>
  </sheetViews>
  <sheetFormatPr defaultColWidth="9.140625" defaultRowHeight="12.75"/>
  <cols>
    <col min="1" max="1" width="7.57421875" style="0" bestFit="1" customWidth="1"/>
    <col min="2" max="2" width="20.7109375" style="0" customWidth="1"/>
    <col min="3" max="3" width="11.00390625" style="0" hidden="1" customWidth="1"/>
    <col min="4" max="4" width="36.140625" style="0" customWidth="1"/>
    <col min="5" max="5" width="30.140625" style="0" customWidth="1"/>
    <col min="6" max="6" width="16.421875" style="0" customWidth="1"/>
    <col min="7" max="7" width="24.140625" style="0" customWidth="1"/>
    <col min="8" max="9" width="11.140625" style="0" customWidth="1"/>
  </cols>
  <sheetData>
    <row r="1" ht="13.5" thickBot="1"/>
    <row r="2" spans="1:10" ht="18.75" thickBot="1">
      <c r="A2" s="176" t="s">
        <v>1976</v>
      </c>
      <c r="B2" s="177"/>
      <c r="C2" s="177"/>
      <c r="D2" s="177"/>
      <c r="E2" s="177"/>
      <c r="F2" s="177"/>
      <c r="G2" s="177"/>
      <c r="H2" s="177"/>
      <c r="I2" s="177"/>
      <c r="J2" s="178"/>
    </row>
    <row r="3" ht="13.5" thickBot="1"/>
    <row r="4" spans="1:10" ht="26.25" customHeight="1" thickBot="1">
      <c r="A4" s="153" t="s">
        <v>5777</v>
      </c>
      <c r="B4" s="154" t="s">
        <v>5778</v>
      </c>
      <c r="C4" s="154" t="s">
        <v>1977</v>
      </c>
      <c r="D4" s="154" t="s">
        <v>5780</v>
      </c>
      <c r="E4" s="154" t="s">
        <v>5781</v>
      </c>
      <c r="F4" s="154" t="s">
        <v>5779</v>
      </c>
      <c r="G4" s="155" t="s">
        <v>5782</v>
      </c>
      <c r="H4" s="156" t="s">
        <v>1501</v>
      </c>
      <c r="I4" s="155" t="s">
        <v>3928</v>
      </c>
      <c r="J4" s="157" t="s">
        <v>5783</v>
      </c>
    </row>
    <row r="5" spans="1:10" ht="30">
      <c r="A5" s="138">
        <v>1</v>
      </c>
      <c r="B5" s="138" t="s">
        <v>455</v>
      </c>
      <c r="C5" s="138"/>
      <c r="D5" s="138" t="s">
        <v>457</v>
      </c>
      <c r="E5" s="138" t="s">
        <v>458</v>
      </c>
      <c r="F5" s="138" t="s">
        <v>456</v>
      </c>
      <c r="G5" s="138" t="s">
        <v>459</v>
      </c>
      <c r="H5" s="152"/>
      <c r="I5" s="152"/>
      <c r="J5" s="138" t="s">
        <v>3934</v>
      </c>
    </row>
    <row r="6" spans="1:10" ht="30">
      <c r="A6" s="63">
        <v>1</v>
      </c>
      <c r="B6" s="63" t="s">
        <v>5763</v>
      </c>
      <c r="C6" s="63"/>
      <c r="D6" s="63" t="s">
        <v>2794</v>
      </c>
      <c r="E6" s="63" t="s">
        <v>2795</v>
      </c>
      <c r="F6" s="63" t="s">
        <v>3948</v>
      </c>
      <c r="G6" s="63" t="s">
        <v>2796</v>
      </c>
      <c r="H6" s="31"/>
      <c r="I6" s="31"/>
      <c r="J6" s="63" t="s">
        <v>3934</v>
      </c>
    </row>
    <row r="7" spans="1:10" ht="30">
      <c r="A7" s="63">
        <v>1</v>
      </c>
      <c r="B7" s="63" t="s">
        <v>5762</v>
      </c>
      <c r="C7" s="63"/>
      <c r="D7" s="63" t="s">
        <v>2809</v>
      </c>
      <c r="E7" s="63" t="s">
        <v>2810</v>
      </c>
      <c r="F7" s="63" t="s">
        <v>3948</v>
      </c>
      <c r="G7" s="63" t="s">
        <v>2811</v>
      </c>
      <c r="H7" s="31"/>
      <c r="I7" s="31"/>
      <c r="J7" s="63" t="s">
        <v>3934</v>
      </c>
    </row>
    <row r="8" spans="1:10" ht="15">
      <c r="A8" s="63">
        <v>1</v>
      </c>
      <c r="B8" s="63" t="s">
        <v>3947</v>
      </c>
      <c r="C8" s="63"/>
      <c r="D8" s="63" t="s">
        <v>3949</v>
      </c>
      <c r="E8" s="63" t="s">
        <v>3950</v>
      </c>
      <c r="F8" s="63" t="s">
        <v>3948</v>
      </c>
      <c r="G8" s="63"/>
      <c r="H8" s="31"/>
      <c r="I8" s="31"/>
      <c r="J8" s="63" t="s">
        <v>3934</v>
      </c>
    </row>
    <row r="9" spans="1:10" ht="30">
      <c r="A9" s="63">
        <v>2</v>
      </c>
      <c r="B9" s="63" t="s">
        <v>3947</v>
      </c>
      <c r="C9" s="63"/>
      <c r="D9" s="63" t="s">
        <v>5916</v>
      </c>
      <c r="E9" s="63" t="s">
        <v>5917</v>
      </c>
      <c r="F9" s="63" t="s">
        <v>3948</v>
      </c>
      <c r="G9" s="63">
        <v>662446</v>
      </c>
      <c r="H9" s="31"/>
      <c r="I9" s="31"/>
      <c r="J9" s="63" t="s">
        <v>3934</v>
      </c>
    </row>
    <row r="10" spans="1:10" ht="30">
      <c r="A10" s="63">
        <v>3</v>
      </c>
      <c r="B10" s="63" t="s">
        <v>3947</v>
      </c>
      <c r="C10" s="63"/>
      <c r="D10" s="63" t="s">
        <v>2769</v>
      </c>
      <c r="E10" s="63" t="s">
        <v>2770</v>
      </c>
      <c r="F10" s="63" t="s">
        <v>3948</v>
      </c>
      <c r="G10" s="63" t="s">
        <v>2771</v>
      </c>
      <c r="H10" s="31"/>
      <c r="I10" s="31"/>
      <c r="J10" s="63" t="s">
        <v>3934</v>
      </c>
    </row>
    <row r="11" spans="1:10" ht="15">
      <c r="A11" s="63">
        <v>4</v>
      </c>
      <c r="B11" s="63" t="s">
        <v>3947</v>
      </c>
      <c r="C11" s="63"/>
      <c r="D11" s="63" t="s">
        <v>2775</v>
      </c>
      <c r="E11" s="63" t="s">
        <v>2776</v>
      </c>
      <c r="F11" s="63" t="s">
        <v>3948</v>
      </c>
      <c r="G11" s="63">
        <v>260793</v>
      </c>
      <c r="H11" s="31"/>
      <c r="I11" s="31"/>
      <c r="J11" s="63" t="s">
        <v>3934</v>
      </c>
    </row>
    <row r="12" spans="1:10" ht="30">
      <c r="A12" s="63">
        <v>5</v>
      </c>
      <c r="B12" s="63" t="s">
        <v>3947</v>
      </c>
      <c r="C12" s="63"/>
      <c r="D12" s="63" t="s">
        <v>2806</v>
      </c>
      <c r="E12" s="63" t="s">
        <v>2807</v>
      </c>
      <c r="F12" s="63" t="s">
        <v>3948</v>
      </c>
      <c r="G12" s="63" t="s">
        <v>2808</v>
      </c>
      <c r="H12" s="31"/>
      <c r="I12" s="31"/>
      <c r="J12" s="63" t="s">
        <v>3934</v>
      </c>
    </row>
    <row r="13" spans="1:10" ht="15">
      <c r="A13" s="63">
        <v>6</v>
      </c>
      <c r="B13" s="63" t="s">
        <v>3947</v>
      </c>
      <c r="C13" s="63"/>
      <c r="D13" s="63" t="s">
        <v>2859</v>
      </c>
      <c r="E13" s="63" t="s">
        <v>2860</v>
      </c>
      <c r="F13" s="63" t="s">
        <v>3948</v>
      </c>
      <c r="G13" s="63">
        <v>689997</v>
      </c>
      <c r="H13" s="31"/>
      <c r="I13" s="31"/>
      <c r="J13" s="63" t="s">
        <v>3934</v>
      </c>
    </row>
    <row r="14" spans="1:10" ht="30">
      <c r="A14" s="63">
        <v>7</v>
      </c>
      <c r="B14" s="63" t="s">
        <v>3947</v>
      </c>
      <c r="C14" s="63"/>
      <c r="D14" s="63" t="s">
        <v>2871</v>
      </c>
      <c r="E14" s="63" t="s">
        <v>4814</v>
      </c>
      <c r="F14" s="63" t="s">
        <v>3948</v>
      </c>
      <c r="G14" s="63" t="s">
        <v>4815</v>
      </c>
      <c r="H14" s="31"/>
      <c r="I14" s="31"/>
      <c r="J14" s="63" t="s">
        <v>3934</v>
      </c>
    </row>
    <row r="15" spans="1:10" ht="15">
      <c r="A15" s="63">
        <v>8</v>
      </c>
      <c r="B15" s="63" t="s">
        <v>3947</v>
      </c>
      <c r="C15" s="63"/>
      <c r="D15" s="63" t="s">
        <v>438</v>
      </c>
      <c r="E15" s="63" t="s">
        <v>439</v>
      </c>
      <c r="F15" s="63" t="s">
        <v>3948</v>
      </c>
      <c r="G15" s="63">
        <v>262642</v>
      </c>
      <c r="H15" s="31"/>
      <c r="I15" s="31"/>
      <c r="J15" s="63" t="s">
        <v>3934</v>
      </c>
    </row>
    <row r="16" spans="1:10" ht="15">
      <c r="A16" s="63">
        <v>9</v>
      </c>
      <c r="B16" s="63" t="s">
        <v>3947</v>
      </c>
      <c r="C16" s="63"/>
      <c r="D16" s="63" t="s">
        <v>463</v>
      </c>
      <c r="E16" s="63" t="s">
        <v>3947</v>
      </c>
      <c r="F16" s="63" t="s">
        <v>3948</v>
      </c>
      <c r="G16" s="63"/>
      <c r="H16" s="31"/>
      <c r="I16" s="31"/>
      <c r="J16" s="63" t="s">
        <v>3934</v>
      </c>
    </row>
    <row r="17" spans="1:10" ht="45">
      <c r="A17" s="63">
        <v>10</v>
      </c>
      <c r="B17" s="63" t="s">
        <v>3947</v>
      </c>
      <c r="C17" s="63"/>
      <c r="D17" s="63" t="s">
        <v>468</v>
      </c>
      <c r="E17" s="63" t="s">
        <v>469</v>
      </c>
      <c r="F17" s="63" t="s">
        <v>3948</v>
      </c>
      <c r="G17" s="63">
        <v>345344</v>
      </c>
      <c r="H17" s="31"/>
      <c r="I17" s="31"/>
      <c r="J17" s="63" t="s">
        <v>3934</v>
      </c>
    </row>
    <row r="18" spans="1:10" ht="15">
      <c r="A18" s="63">
        <v>11</v>
      </c>
      <c r="B18" s="63" t="s">
        <v>3947</v>
      </c>
      <c r="C18" s="63"/>
      <c r="D18" s="63" t="s">
        <v>495</v>
      </c>
      <c r="E18" s="63" t="s">
        <v>496</v>
      </c>
      <c r="F18" s="63" t="s">
        <v>3948</v>
      </c>
      <c r="G18" s="63"/>
      <c r="H18" s="31"/>
      <c r="I18" s="31"/>
      <c r="J18" s="63" t="s">
        <v>3934</v>
      </c>
    </row>
    <row r="19" spans="1:10" ht="15">
      <c r="A19" s="63">
        <v>12</v>
      </c>
      <c r="B19" s="63" t="s">
        <v>3947</v>
      </c>
      <c r="C19" s="63"/>
      <c r="D19" s="63" t="s">
        <v>1955</v>
      </c>
      <c r="E19" s="63" t="s">
        <v>1956</v>
      </c>
      <c r="F19" s="63" t="s">
        <v>3948</v>
      </c>
      <c r="G19" s="63">
        <v>674065</v>
      </c>
      <c r="H19" s="31"/>
      <c r="I19" s="31"/>
      <c r="J19" s="63" t="s">
        <v>3934</v>
      </c>
    </row>
    <row r="20" spans="1:10" ht="15">
      <c r="A20" s="63">
        <v>13</v>
      </c>
      <c r="B20" s="63" t="s">
        <v>3947</v>
      </c>
      <c r="C20" s="63"/>
      <c r="D20" s="63" t="s">
        <v>1957</v>
      </c>
      <c r="E20" s="63" t="s">
        <v>1958</v>
      </c>
      <c r="F20" s="63" t="s">
        <v>3948</v>
      </c>
      <c r="G20" s="63">
        <v>346872</v>
      </c>
      <c r="H20" s="31"/>
      <c r="I20" s="31"/>
      <c r="J20" s="63" t="s">
        <v>3934</v>
      </c>
    </row>
    <row r="21" spans="1:10" ht="30">
      <c r="A21" s="63">
        <v>1</v>
      </c>
      <c r="B21" s="63" t="s">
        <v>2876</v>
      </c>
      <c r="C21" s="63"/>
      <c r="D21" s="63" t="s">
        <v>2877</v>
      </c>
      <c r="E21" s="63" t="s">
        <v>2878</v>
      </c>
      <c r="F21" s="63" t="s">
        <v>3931</v>
      </c>
      <c r="G21" s="63" t="s">
        <v>2879</v>
      </c>
      <c r="H21" s="31"/>
      <c r="I21" s="31"/>
      <c r="J21" s="63" t="s">
        <v>3934</v>
      </c>
    </row>
    <row r="22" spans="1:10" ht="45">
      <c r="A22" s="63">
        <v>2</v>
      </c>
      <c r="B22" s="63" t="s">
        <v>2876</v>
      </c>
      <c r="C22" s="63"/>
      <c r="D22" s="63" t="s">
        <v>2797</v>
      </c>
      <c r="E22" s="63" t="s">
        <v>2798</v>
      </c>
      <c r="F22" s="63" t="s">
        <v>3931</v>
      </c>
      <c r="G22" s="63" t="s">
        <v>2799</v>
      </c>
      <c r="H22" s="31"/>
      <c r="I22" s="31"/>
      <c r="J22" s="63" t="s">
        <v>3934</v>
      </c>
    </row>
    <row r="23" spans="1:10" ht="15">
      <c r="A23" s="63">
        <v>3</v>
      </c>
      <c r="B23" s="63" t="s">
        <v>2876</v>
      </c>
      <c r="C23" s="63"/>
      <c r="D23" s="63" t="s">
        <v>1965</v>
      </c>
      <c r="E23" s="63" t="s">
        <v>1966</v>
      </c>
      <c r="F23" s="63" t="s">
        <v>3931</v>
      </c>
      <c r="G23" s="63" t="s">
        <v>1967</v>
      </c>
      <c r="H23" s="31"/>
      <c r="I23" s="31"/>
      <c r="J23" s="63" t="s">
        <v>3934</v>
      </c>
    </row>
    <row r="24" spans="1:10" ht="30">
      <c r="A24" s="63">
        <v>1</v>
      </c>
      <c r="B24" s="63" t="s">
        <v>5767</v>
      </c>
      <c r="C24" s="63"/>
      <c r="D24" s="63" t="s">
        <v>2836</v>
      </c>
      <c r="E24" s="63" t="s">
        <v>2837</v>
      </c>
      <c r="F24" s="63" t="s">
        <v>2887</v>
      </c>
      <c r="G24" s="63"/>
      <c r="H24" s="31"/>
      <c r="I24" s="31"/>
      <c r="J24" s="63" t="s">
        <v>3934</v>
      </c>
    </row>
    <row r="25" spans="1:10" ht="15">
      <c r="A25" s="63">
        <v>1</v>
      </c>
      <c r="B25" s="63" t="s">
        <v>2886</v>
      </c>
      <c r="C25" s="63"/>
      <c r="D25" s="63" t="s">
        <v>2888</v>
      </c>
      <c r="E25" s="63" t="s">
        <v>2889</v>
      </c>
      <c r="F25" s="63" t="s">
        <v>2887</v>
      </c>
      <c r="G25" s="63"/>
      <c r="H25" s="31"/>
      <c r="I25" s="31"/>
      <c r="J25" s="63" t="s">
        <v>3934</v>
      </c>
    </row>
    <row r="26" spans="1:10" ht="30">
      <c r="A26" s="63">
        <v>2</v>
      </c>
      <c r="B26" s="63" t="s">
        <v>2886</v>
      </c>
      <c r="C26" s="63"/>
      <c r="D26" s="63" t="s">
        <v>470</v>
      </c>
      <c r="E26" s="63" t="s">
        <v>471</v>
      </c>
      <c r="F26" s="63" t="s">
        <v>2887</v>
      </c>
      <c r="G26" s="102">
        <v>427085439924</v>
      </c>
      <c r="H26" s="31"/>
      <c r="I26" s="31"/>
      <c r="J26" s="63" t="s">
        <v>3934</v>
      </c>
    </row>
    <row r="27" spans="1:10" ht="30">
      <c r="A27" s="63">
        <v>3</v>
      </c>
      <c r="B27" s="63" t="s">
        <v>2886</v>
      </c>
      <c r="C27" s="63"/>
      <c r="D27" s="63" t="s">
        <v>497</v>
      </c>
      <c r="E27" s="63" t="s">
        <v>498</v>
      </c>
      <c r="F27" s="63" t="s">
        <v>2887</v>
      </c>
      <c r="G27" s="63" t="s">
        <v>499</v>
      </c>
      <c r="H27" s="31"/>
      <c r="I27" s="31"/>
      <c r="J27" s="63" t="s">
        <v>3934</v>
      </c>
    </row>
    <row r="28" spans="1:10" ht="30">
      <c r="A28" s="63">
        <v>1</v>
      </c>
      <c r="B28" s="63" t="s">
        <v>5765</v>
      </c>
      <c r="C28" s="63"/>
      <c r="D28" s="63" t="s">
        <v>3932</v>
      </c>
      <c r="E28" s="63" t="s">
        <v>5765</v>
      </c>
      <c r="F28" s="63" t="s">
        <v>2887</v>
      </c>
      <c r="G28" s="63" t="s">
        <v>3933</v>
      </c>
      <c r="H28" s="31"/>
      <c r="I28" s="31"/>
      <c r="J28" s="63" t="s">
        <v>3934</v>
      </c>
    </row>
    <row r="29" spans="1:10" ht="45">
      <c r="A29" s="63">
        <v>2</v>
      </c>
      <c r="B29" s="63" t="s">
        <v>5765</v>
      </c>
      <c r="C29" s="63"/>
      <c r="D29" s="63" t="s">
        <v>2755</v>
      </c>
      <c r="E29" s="63" t="s">
        <v>2756</v>
      </c>
      <c r="F29" s="63" t="s">
        <v>2887</v>
      </c>
      <c r="G29" s="63" t="s">
        <v>2757</v>
      </c>
      <c r="H29" s="31"/>
      <c r="I29" s="31"/>
      <c r="J29" s="63" t="s">
        <v>3934</v>
      </c>
    </row>
    <row r="30" spans="1:10" ht="15">
      <c r="A30" s="63">
        <v>3</v>
      </c>
      <c r="B30" s="63" t="s">
        <v>5765</v>
      </c>
      <c r="C30" s="63"/>
      <c r="D30" s="63" t="s">
        <v>2869</v>
      </c>
      <c r="E30" s="63" t="s">
        <v>2870</v>
      </c>
      <c r="F30" s="63" t="s">
        <v>2887</v>
      </c>
      <c r="G30" s="63"/>
      <c r="H30" s="31"/>
      <c r="I30" s="31"/>
      <c r="J30" s="63" t="s">
        <v>3934</v>
      </c>
    </row>
    <row r="31" spans="1:10" ht="30">
      <c r="A31" s="63">
        <v>4</v>
      </c>
      <c r="B31" s="83" t="s">
        <v>4962</v>
      </c>
      <c r="C31" s="83"/>
      <c r="D31" s="83" t="s">
        <v>3932</v>
      </c>
      <c r="E31" s="83" t="s">
        <v>4963</v>
      </c>
      <c r="F31" s="83" t="s">
        <v>2887</v>
      </c>
      <c r="G31" s="83" t="s">
        <v>4964</v>
      </c>
      <c r="H31" s="83" t="s">
        <v>1500</v>
      </c>
      <c r="I31" s="83">
        <v>142</v>
      </c>
      <c r="J31" s="63" t="s">
        <v>3934</v>
      </c>
    </row>
    <row r="32" spans="1:10" ht="30">
      <c r="A32" s="63">
        <v>1</v>
      </c>
      <c r="B32" s="63" t="s">
        <v>5910</v>
      </c>
      <c r="C32" s="63"/>
      <c r="D32" s="63" t="s">
        <v>2117</v>
      </c>
      <c r="E32" s="63" t="s">
        <v>5911</v>
      </c>
      <c r="F32" s="63" t="s">
        <v>5901</v>
      </c>
      <c r="G32" s="63" t="s">
        <v>5912</v>
      </c>
      <c r="H32" s="31"/>
      <c r="I32" s="31"/>
      <c r="J32" s="63" t="s">
        <v>3934</v>
      </c>
    </row>
    <row r="33" spans="1:10" ht="24">
      <c r="A33" s="63">
        <v>2</v>
      </c>
      <c r="B33" s="93" t="s">
        <v>5910</v>
      </c>
      <c r="C33" s="63"/>
      <c r="D33" s="116" t="s">
        <v>5921</v>
      </c>
      <c r="E33" s="116" t="s">
        <v>5922</v>
      </c>
      <c r="F33" s="63" t="s">
        <v>5901</v>
      </c>
      <c r="G33" s="116" t="s">
        <v>2872</v>
      </c>
      <c r="H33" s="31"/>
      <c r="I33" s="31"/>
      <c r="J33" s="63" t="s">
        <v>3934</v>
      </c>
    </row>
    <row r="34" spans="1:10" ht="24">
      <c r="A34" s="63">
        <v>3</v>
      </c>
      <c r="B34" s="93" t="s">
        <v>5910</v>
      </c>
      <c r="C34" s="63"/>
      <c r="D34" s="116" t="s">
        <v>2772</v>
      </c>
      <c r="E34" s="116" t="s">
        <v>2773</v>
      </c>
      <c r="F34" s="63" t="s">
        <v>5901</v>
      </c>
      <c r="G34" s="116" t="s">
        <v>2774</v>
      </c>
      <c r="H34" s="31"/>
      <c r="I34" s="31"/>
      <c r="J34" s="63" t="s">
        <v>3934</v>
      </c>
    </row>
    <row r="35" spans="1:10" ht="30">
      <c r="A35" s="63">
        <v>4</v>
      </c>
      <c r="B35" s="63" t="s">
        <v>5910</v>
      </c>
      <c r="C35" s="63"/>
      <c r="D35" s="63" t="s">
        <v>2777</v>
      </c>
      <c r="E35" s="63" t="s">
        <v>2778</v>
      </c>
      <c r="F35" s="63" t="s">
        <v>5901</v>
      </c>
      <c r="G35" s="63" t="s">
        <v>2779</v>
      </c>
      <c r="H35" s="31"/>
      <c r="I35" s="31"/>
      <c r="J35" s="63" t="s">
        <v>3934</v>
      </c>
    </row>
    <row r="36" spans="1:10" ht="45">
      <c r="A36" s="63">
        <v>5</v>
      </c>
      <c r="B36" s="63" t="s">
        <v>5910</v>
      </c>
      <c r="C36" s="63"/>
      <c r="D36" s="63" t="s">
        <v>2850</v>
      </c>
      <c r="E36" s="63" t="s">
        <v>2851</v>
      </c>
      <c r="F36" s="63" t="s">
        <v>5901</v>
      </c>
      <c r="G36" s="63" t="s">
        <v>2852</v>
      </c>
      <c r="H36" s="31"/>
      <c r="I36" s="31"/>
      <c r="J36" s="63" t="s">
        <v>3934</v>
      </c>
    </row>
    <row r="37" spans="1:10" ht="24">
      <c r="A37" s="63">
        <v>6</v>
      </c>
      <c r="B37" s="93" t="s">
        <v>5910</v>
      </c>
      <c r="C37" s="63"/>
      <c r="D37" s="116" t="s">
        <v>2864</v>
      </c>
      <c r="E37" s="116" t="s">
        <v>2865</v>
      </c>
      <c r="F37" s="63" t="s">
        <v>5901</v>
      </c>
      <c r="G37" s="116">
        <v>253216</v>
      </c>
      <c r="H37" s="31"/>
      <c r="I37" s="31"/>
      <c r="J37" s="63" t="s">
        <v>3934</v>
      </c>
    </row>
    <row r="38" spans="1:10" ht="30">
      <c r="A38" s="63">
        <v>7</v>
      </c>
      <c r="B38" s="63" t="s">
        <v>5910</v>
      </c>
      <c r="C38" s="63"/>
      <c r="D38" s="63" t="s">
        <v>478</v>
      </c>
      <c r="E38" s="63" t="s">
        <v>479</v>
      </c>
      <c r="F38" s="63" t="s">
        <v>5901</v>
      </c>
      <c r="G38" s="63" t="s">
        <v>480</v>
      </c>
      <c r="H38" s="31"/>
      <c r="I38" s="31"/>
      <c r="J38" s="63" t="s">
        <v>3934</v>
      </c>
    </row>
    <row r="39" spans="1:10" ht="15">
      <c r="A39" s="63">
        <v>8</v>
      </c>
      <c r="B39" s="63" t="s">
        <v>5910</v>
      </c>
      <c r="C39" s="63"/>
      <c r="D39" s="63" t="s">
        <v>1962</v>
      </c>
      <c r="E39" s="63" t="s">
        <v>1963</v>
      </c>
      <c r="F39" s="63" t="s">
        <v>5901</v>
      </c>
      <c r="G39" s="63" t="s">
        <v>1964</v>
      </c>
      <c r="H39" s="31"/>
      <c r="I39" s="31"/>
      <c r="J39" s="63" t="s">
        <v>3934</v>
      </c>
    </row>
    <row r="40" spans="1:10" ht="15">
      <c r="A40" s="63">
        <v>1</v>
      </c>
      <c r="B40" s="63" t="s">
        <v>5900</v>
      </c>
      <c r="C40" s="63"/>
      <c r="D40" s="63" t="s">
        <v>5902</v>
      </c>
      <c r="E40" s="63" t="s">
        <v>5903</v>
      </c>
      <c r="F40" s="63" t="s">
        <v>5901</v>
      </c>
      <c r="G40" s="102" t="s">
        <v>5904</v>
      </c>
      <c r="H40" s="31"/>
      <c r="I40" s="31"/>
      <c r="J40" s="63" t="s">
        <v>3934</v>
      </c>
    </row>
    <row r="41" spans="1:10" ht="15">
      <c r="A41" s="63">
        <v>2</v>
      </c>
      <c r="B41" s="63" t="s">
        <v>5900</v>
      </c>
      <c r="C41" s="63"/>
      <c r="D41" s="63" t="s">
        <v>2890</v>
      </c>
      <c r="E41" s="63" t="s">
        <v>5903</v>
      </c>
      <c r="F41" s="63" t="s">
        <v>5901</v>
      </c>
      <c r="G41" s="102" t="s">
        <v>2891</v>
      </c>
      <c r="H41" s="31"/>
      <c r="I41" s="31"/>
      <c r="J41" s="63" t="s">
        <v>3934</v>
      </c>
    </row>
    <row r="42" spans="1:10" ht="15">
      <c r="A42" s="63">
        <v>3</v>
      </c>
      <c r="B42" s="63" t="s">
        <v>5900</v>
      </c>
      <c r="C42" s="63"/>
      <c r="D42" s="63" t="s">
        <v>2895</v>
      </c>
      <c r="E42" s="63" t="s">
        <v>2896</v>
      </c>
      <c r="F42" s="63" t="s">
        <v>5901</v>
      </c>
      <c r="G42" s="63" t="s">
        <v>2897</v>
      </c>
      <c r="H42" s="31"/>
      <c r="I42" s="31"/>
      <c r="J42" s="63" t="s">
        <v>3934</v>
      </c>
    </row>
    <row r="43" spans="1:10" ht="15">
      <c r="A43" s="63">
        <v>4</v>
      </c>
      <c r="B43" s="63" t="s">
        <v>5900</v>
      </c>
      <c r="C43" s="63"/>
      <c r="D43" s="63" t="s">
        <v>2763</v>
      </c>
      <c r="E43" s="63" t="s">
        <v>2764</v>
      </c>
      <c r="F43" s="63" t="s">
        <v>5901</v>
      </c>
      <c r="G43" s="63" t="s">
        <v>2765</v>
      </c>
      <c r="H43" s="31"/>
      <c r="I43" s="31"/>
      <c r="J43" s="63" t="s">
        <v>3934</v>
      </c>
    </row>
    <row r="44" spans="1:10" ht="30">
      <c r="A44" s="63">
        <v>5</v>
      </c>
      <c r="B44" s="63" t="s">
        <v>5900</v>
      </c>
      <c r="C44" s="63"/>
      <c r="D44" s="63" t="s">
        <v>475</v>
      </c>
      <c r="E44" s="63" t="s">
        <v>476</v>
      </c>
      <c r="F44" s="63" t="s">
        <v>5901</v>
      </c>
      <c r="G44" s="63" t="s">
        <v>477</v>
      </c>
      <c r="H44" s="31"/>
      <c r="I44" s="31"/>
      <c r="J44" s="63" t="s">
        <v>3934</v>
      </c>
    </row>
    <row r="45" spans="1:10" ht="30">
      <c r="A45" s="63">
        <v>1</v>
      </c>
      <c r="B45" s="83" t="s">
        <v>1045</v>
      </c>
      <c r="C45" s="83"/>
      <c r="D45" s="83" t="s">
        <v>1046</v>
      </c>
      <c r="E45" s="83" t="s">
        <v>1047</v>
      </c>
      <c r="F45" s="83" t="s">
        <v>3936</v>
      </c>
      <c r="G45" s="83" t="s">
        <v>1048</v>
      </c>
      <c r="H45" s="83" t="s">
        <v>1049</v>
      </c>
      <c r="I45" s="83">
        <v>75</v>
      </c>
      <c r="J45" s="63"/>
    </row>
    <row r="46" spans="1:10" ht="24">
      <c r="A46" s="63">
        <v>1</v>
      </c>
      <c r="B46" s="116" t="s">
        <v>3935</v>
      </c>
      <c r="C46" s="63"/>
      <c r="D46" s="116" t="s">
        <v>3937</v>
      </c>
      <c r="E46" s="116" t="s">
        <v>3938</v>
      </c>
      <c r="F46" s="116" t="s">
        <v>3936</v>
      </c>
      <c r="G46" s="116" t="s">
        <v>3939</v>
      </c>
      <c r="H46" s="31"/>
      <c r="I46" s="31"/>
      <c r="J46" s="63" t="s">
        <v>3934</v>
      </c>
    </row>
    <row r="47" spans="1:10" ht="45">
      <c r="A47" s="63">
        <v>2</v>
      </c>
      <c r="B47" s="116" t="s">
        <v>3935</v>
      </c>
      <c r="C47" s="63"/>
      <c r="D47" s="63" t="s">
        <v>3940</v>
      </c>
      <c r="E47" s="117" t="s">
        <v>3941</v>
      </c>
      <c r="F47" s="116" t="s">
        <v>3936</v>
      </c>
      <c r="G47" s="63" t="s">
        <v>3942</v>
      </c>
      <c r="H47" s="31"/>
      <c r="I47" s="31"/>
      <c r="J47" s="63" t="s">
        <v>3934</v>
      </c>
    </row>
    <row r="48" spans="1:10" ht="30">
      <c r="A48" s="63">
        <v>3</v>
      </c>
      <c r="B48" s="116" t="s">
        <v>3935</v>
      </c>
      <c r="C48" s="63"/>
      <c r="D48" s="63" t="s">
        <v>3945</v>
      </c>
      <c r="E48" s="63" t="s">
        <v>3946</v>
      </c>
      <c r="F48" s="116" t="s">
        <v>3936</v>
      </c>
      <c r="G48" s="63"/>
      <c r="H48" s="31"/>
      <c r="I48" s="31"/>
      <c r="J48" s="63" t="s">
        <v>3934</v>
      </c>
    </row>
    <row r="49" spans="1:10" ht="30">
      <c r="A49" s="63">
        <v>4</v>
      </c>
      <c r="B49" s="116" t="s">
        <v>3935</v>
      </c>
      <c r="C49" s="63"/>
      <c r="D49" s="63" t="s">
        <v>3951</v>
      </c>
      <c r="E49" s="117" t="s">
        <v>3952</v>
      </c>
      <c r="F49" s="116" t="s">
        <v>3936</v>
      </c>
      <c r="G49" s="102">
        <v>2237138322217310</v>
      </c>
      <c r="H49" s="31"/>
      <c r="I49" s="31"/>
      <c r="J49" s="63" t="s">
        <v>3934</v>
      </c>
    </row>
    <row r="50" spans="1:10" ht="30">
      <c r="A50" s="63">
        <v>5</v>
      </c>
      <c r="B50" s="116" t="s">
        <v>3935</v>
      </c>
      <c r="C50" s="63"/>
      <c r="D50" s="63" t="s">
        <v>3953</v>
      </c>
      <c r="E50" s="63" t="s">
        <v>3954</v>
      </c>
      <c r="F50" s="116" t="s">
        <v>3936</v>
      </c>
      <c r="G50" s="63"/>
      <c r="H50" s="31"/>
      <c r="I50" s="31"/>
      <c r="J50" s="63" t="s">
        <v>3934</v>
      </c>
    </row>
    <row r="51" spans="1:10" ht="15">
      <c r="A51" s="63">
        <v>6</v>
      </c>
      <c r="B51" s="116" t="s">
        <v>3935</v>
      </c>
      <c r="C51" s="63"/>
      <c r="D51" s="63" t="s">
        <v>3955</v>
      </c>
      <c r="E51" s="117" t="s">
        <v>3956</v>
      </c>
      <c r="F51" s="116" t="s">
        <v>3936</v>
      </c>
      <c r="G51" s="63">
        <v>23559200</v>
      </c>
      <c r="H51" s="31"/>
      <c r="I51" s="31"/>
      <c r="J51" s="63" t="s">
        <v>3934</v>
      </c>
    </row>
    <row r="52" spans="1:10" ht="45">
      <c r="A52" s="63">
        <v>7</v>
      </c>
      <c r="B52" s="116" t="s">
        <v>3935</v>
      </c>
      <c r="C52" s="63"/>
      <c r="D52" s="63" t="s">
        <v>3957</v>
      </c>
      <c r="E52" s="63" t="s">
        <v>3958</v>
      </c>
      <c r="F52" s="116" t="s">
        <v>3936</v>
      </c>
      <c r="G52" s="63" t="s">
        <v>3959</v>
      </c>
      <c r="H52" s="31"/>
      <c r="I52" s="31"/>
      <c r="J52" s="63" t="s">
        <v>3934</v>
      </c>
    </row>
    <row r="53" spans="1:10" ht="30">
      <c r="A53" s="63">
        <v>8</v>
      </c>
      <c r="B53" s="116" t="s">
        <v>3935</v>
      </c>
      <c r="C53" s="63"/>
      <c r="D53" s="63" t="s">
        <v>3960</v>
      </c>
      <c r="E53" s="63" t="s">
        <v>3961</v>
      </c>
      <c r="F53" s="116" t="s">
        <v>3936</v>
      </c>
      <c r="G53" s="63" t="s">
        <v>3962</v>
      </c>
      <c r="H53" s="31"/>
      <c r="I53" s="31"/>
      <c r="J53" s="63" t="s">
        <v>3934</v>
      </c>
    </row>
    <row r="54" spans="1:10" ht="30">
      <c r="A54" s="63">
        <v>9</v>
      </c>
      <c r="B54" s="116" t="s">
        <v>3935</v>
      </c>
      <c r="C54" s="63"/>
      <c r="D54" s="63" t="s">
        <v>3963</v>
      </c>
      <c r="E54" s="117" t="s">
        <v>3964</v>
      </c>
      <c r="F54" s="116" t="s">
        <v>3936</v>
      </c>
      <c r="G54" s="63" t="s">
        <v>3965</v>
      </c>
      <c r="H54" s="31"/>
      <c r="I54" s="31"/>
      <c r="J54" s="63" t="s">
        <v>3934</v>
      </c>
    </row>
    <row r="55" spans="1:10" ht="25.5">
      <c r="A55" s="63">
        <v>10</v>
      </c>
      <c r="B55" s="116" t="s">
        <v>3935</v>
      </c>
      <c r="C55" s="63"/>
      <c r="D55" s="118" t="s">
        <v>5877</v>
      </c>
      <c r="E55" s="118" t="s">
        <v>5878</v>
      </c>
      <c r="F55" s="116" t="s">
        <v>3936</v>
      </c>
      <c r="G55" s="63" t="s">
        <v>5879</v>
      </c>
      <c r="H55" s="31"/>
      <c r="I55" s="31"/>
      <c r="J55" s="63" t="s">
        <v>3934</v>
      </c>
    </row>
    <row r="56" spans="1:10" ht="24">
      <c r="A56" s="63">
        <v>11</v>
      </c>
      <c r="B56" s="116" t="s">
        <v>3935</v>
      </c>
      <c r="C56" s="63"/>
      <c r="D56" s="116" t="s">
        <v>5880</v>
      </c>
      <c r="E56" s="116" t="s">
        <v>5881</v>
      </c>
      <c r="F56" s="116" t="s">
        <v>3936</v>
      </c>
      <c r="G56" s="116" t="s">
        <v>5882</v>
      </c>
      <c r="H56" s="31"/>
      <c r="I56" s="31"/>
      <c r="J56" s="63" t="s">
        <v>3934</v>
      </c>
    </row>
    <row r="57" spans="1:10" ht="45">
      <c r="A57" s="63">
        <v>12</v>
      </c>
      <c r="B57" s="116" t="s">
        <v>3935</v>
      </c>
      <c r="C57" s="63"/>
      <c r="D57" s="63" t="s">
        <v>5883</v>
      </c>
      <c r="E57" s="63" t="s">
        <v>5884</v>
      </c>
      <c r="F57" s="116" t="s">
        <v>3936</v>
      </c>
      <c r="G57" s="63" t="s">
        <v>5885</v>
      </c>
      <c r="H57" s="31"/>
      <c r="I57" s="31"/>
      <c r="J57" s="63" t="s">
        <v>3934</v>
      </c>
    </row>
    <row r="58" spans="1:10" ht="15">
      <c r="A58" s="63">
        <v>13</v>
      </c>
      <c r="B58" s="116" t="s">
        <v>3935</v>
      </c>
      <c r="C58" s="63"/>
      <c r="D58" s="63" t="s">
        <v>5886</v>
      </c>
      <c r="E58" s="63" t="s">
        <v>5887</v>
      </c>
      <c r="F58" s="116" t="s">
        <v>3936</v>
      </c>
      <c r="G58" s="63" t="s">
        <v>5888</v>
      </c>
      <c r="H58" s="31"/>
      <c r="I58" s="31"/>
      <c r="J58" s="63" t="s">
        <v>3934</v>
      </c>
    </row>
    <row r="59" spans="1:10" ht="30">
      <c r="A59" s="63">
        <v>14</v>
      </c>
      <c r="B59" s="116" t="s">
        <v>3935</v>
      </c>
      <c r="C59" s="63"/>
      <c r="D59" s="63" t="s">
        <v>5889</v>
      </c>
      <c r="E59" s="63" t="s">
        <v>5890</v>
      </c>
      <c r="F59" s="116" t="s">
        <v>3936</v>
      </c>
      <c r="G59" s="63" t="s">
        <v>5891</v>
      </c>
      <c r="H59" s="31"/>
      <c r="I59" s="31"/>
      <c r="J59" s="63" t="s">
        <v>3934</v>
      </c>
    </row>
    <row r="60" spans="1:10" ht="38.25">
      <c r="A60" s="63">
        <v>15</v>
      </c>
      <c r="B60" s="116" t="s">
        <v>3935</v>
      </c>
      <c r="C60" s="63"/>
      <c r="D60" s="96" t="s">
        <v>5892</v>
      </c>
      <c r="E60" s="96" t="s">
        <v>5893</v>
      </c>
      <c r="F60" s="116" t="s">
        <v>3936</v>
      </c>
      <c r="G60" s="96" t="s">
        <v>5894</v>
      </c>
      <c r="H60" s="31"/>
      <c r="I60" s="31"/>
      <c r="J60" s="63" t="s">
        <v>3934</v>
      </c>
    </row>
    <row r="61" spans="1:10" ht="15">
      <c r="A61" s="63">
        <v>16</v>
      </c>
      <c r="B61" s="116" t="s">
        <v>3935</v>
      </c>
      <c r="C61" s="63"/>
      <c r="D61" s="63" t="s">
        <v>5895</v>
      </c>
      <c r="E61" s="63" t="s">
        <v>5896</v>
      </c>
      <c r="F61" s="116" t="s">
        <v>3936</v>
      </c>
      <c r="G61" s="63"/>
      <c r="H61" s="31"/>
      <c r="I61" s="31"/>
      <c r="J61" s="63" t="s">
        <v>3934</v>
      </c>
    </row>
    <row r="62" spans="1:10" ht="25.5">
      <c r="A62" s="63">
        <v>17</v>
      </c>
      <c r="B62" s="116" t="s">
        <v>3935</v>
      </c>
      <c r="C62" s="63"/>
      <c r="D62" s="118" t="s">
        <v>5897</v>
      </c>
      <c r="E62" s="118" t="s">
        <v>5898</v>
      </c>
      <c r="F62" s="116" t="s">
        <v>3936</v>
      </c>
      <c r="G62" s="118" t="s">
        <v>5899</v>
      </c>
      <c r="H62" s="31"/>
      <c r="I62" s="31"/>
      <c r="J62" s="63" t="s">
        <v>3934</v>
      </c>
    </row>
    <row r="63" spans="1:10" ht="30">
      <c r="A63" s="63">
        <v>18</v>
      </c>
      <c r="B63" s="116" t="s">
        <v>3935</v>
      </c>
      <c r="C63" s="63"/>
      <c r="D63" s="63" t="s">
        <v>5905</v>
      </c>
      <c r="E63" s="117" t="s">
        <v>5906</v>
      </c>
      <c r="F63" s="116" t="s">
        <v>3936</v>
      </c>
      <c r="G63" s="63" t="s">
        <v>5907</v>
      </c>
      <c r="H63" s="31"/>
      <c r="I63" s="31"/>
      <c r="J63" s="63" t="s">
        <v>3934</v>
      </c>
    </row>
    <row r="64" spans="1:10" ht="25.5">
      <c r="A64" s="63">
        <v>19</v>
      </c>
      <c r="B64" s="116" t="s">
        <v>3935</v>
      </c>
      <c r="C64" s="63"/>
      <c r="D64" s="118" t="s">
        <v>5908</v>
      </c>
      <c r="E64" s="118" t="s">
        <v>5909</v>
      </c>
      <c r="F64" s="116" t="s">
        <v>3936</v>
      </c>
      <c r="G64" s="63">
        <v>38705784</v>
      </c>
      <c r="H64" s="31"/>
      <c r="I64" s="31"/>
      <c r="J64" s="63" t="s">
        <v>3934</v>
      </c>
    </row>
    <row r="65" spans="1:10" ht="38.25">
      <c r="A65" s="63">
        <v>20</v>
      </c>
      <c r="B65" s="116" t="s">
        <v>3935</v>
      </c>
      <c r="C65" s="63"/>
      <c r="D65" s="118" t="s">
        <v>5913</v>
      </c>
      <c r="E65" s="118" t="s">
        <v>5914</v>
      </c>
      <c r="F65" s="116" t="s">
        <v>3936</v>
      </c>
      <c r="G65" s="63" t="s">
        <v>5915</v>
      </c>
      <c r="H65" s="31"/>
      <c r="I65" s="31"/>
      <c r="J65" s="63" t="s">
        <v>3934</v>
      </c>
    </row>
    <row r="66" spans="1:10" ht="25.5">
      <c r="A66" s="63">
        <v>21</v>
      </c>
      <c r="B66" s="116" t="s">
        <v>3935</v>
      </c>
      <c r="C66" s="63"/>
      <c r="D66" s="96" t="s">
        <v>5918</v>
      </c>
      <c r="E66" s="96" t="s">
        <v>5919</v>
      </c>
      <c r="F66" s="116" t="s">
        <v>3936</v>
      </c>
      <c r="G66" s="96" t="s">
        <v>5920</v>
      </c>
      <c r="H66" s="31"/>
      <c r="I66" s="31"/>
      <c r="J66" s="63" t="s">
        <v>3934</v>
      </c>
    </row>
    <row r="67" spans="1:10" ht="25.5">
      <c r="A67" s="63">
        <v>22</v>
      </c>
      <c r="B67" s="116" t="s">
        <v>3935</v>
      </c>
      <c r="C67" s="63"/>
      <c r="D67" s="118" t="s">
        <v>2873</v>
      </c>
      <c r="E67" s="118" t="s">
        <v>2874</v>
      </c>
      <c r="F67" s="116" t="s">
        <v>3936</v>
      </c>
      <c r="G67" s="63" t="s">
        <v>2875</v>
      </c>
      <c r="H67" s="31"/>
      <c r="I67" s="31"/>
      <c r="J67" s="63" t="s">
        <v>3934</v>
      </c>
    </row>
    <row r="68" spans="1:10" ht="25.5">
      <c r="A68" s="63">
        <v>23</v>
      </c>
      <c r="B68" s="116" t="s">
        <v>3935</v>
      </c>
      <c r="C68" s="63"/>
      <c r="D68" s="96" t="s">
        <v>2880</v>
      </c>
      <c r="E68" s="96" t="s">
        <v>2881</v>
      </c>
      <c r="F68" s="116" t="s">
        <v>3936</v>
      </c>
      <c r="G68" s="96" t="s">
        <v>2882</v>
      </c>
      <c r="H68" s="31"/>
      <c r="I68" s="31"/>
      <c r="J68" s="63" t="s">
        <v>3934</v>
      </c>
    </row>
    <row r="69" spans="1:10" ht="30">
      <c r="A69" s="63">
        <v>24</v>
      </c>
      <c r="B69" s="116" t="s">
        <v>3935</v>
      </c>
      <c r="C69" s="63"/>
      <c r="D69" s="63" t="s">
        <v>2883</v>
      </c>
      <c r="E69" s="63" t="s">
        <v>2884</v>
      </c>
      <c r="F69" s="116" t="s">
        <v>3936</v>
      </c>
      <c r="G69" s="63" t="s">
        <v>2885</v>
      </c>
      <c r="H69" s="31"/>
      <c r="I69" s="31"/>
      <c r="J69" s="63" t="s">
        <v>3934</v>
      </c>
    </row>
    <row r="70" spans="1:10" ht="45">
      <c r="A70" s="63">
        <v>25</v>
      </c>
      <c r="B70" s="116" t="s">
        <v>3935</v>
      </c>
      <c r="C70" s="63"/>
      <c r="D70" s="63" t="s">
        <v>2892</v>
      </c>
      <c r="E70" s="63" t="s">
        <v>2893</v>
      </c>
      <c r="F70" s="116" t="s">
        <v>3936</v>
      </c>
      <c r="G70" s="63" t="s">
        <v>2894</v>
      </c>
      <c r="H70" s="31"/>
      <c r="I70" s="31"/>
      <c r="J70" s="63" t="s">
        <v>3934</v>
      </c>
    </row>
    <row r="71" spans="1:10" ht="30">
      <c r="A71" s="63">
        <v>26</v>
      </c>
      <c r="B71" s="116" t="s">
        <v>3935</v>
      </c>
      <c r="C71" s="63"/>
      <c r="D71" s="63" t="s">
        <v>2898</v>
      </c>
      <c r="E71" s="117" t="s">
        <v>2899</v>
      </c>
      <c r="F71" s="116" t="s">
        <v>3936</v>
      </c>
      <c r="G71" s="63" t="s">
        <v>2900</v>
      </c>
      <c r="H71" s="31"/>
      <c r="I71" s="31"/>
      <c r="J71" s="63" t="s">
        <v>3934</v>
      </c>
    </row>
    <row r="72" spans="1:10" ht="15">
      <c r="A72" s="63">
        <v>27</v>
      </c>
      <c r="B72" s="116" t="s">
        <v>3935</v>
      </c>
      <c r="C72" s="63"/>
      <c r="D72" s="118" t="s">
        <v>2758</v>
      </c>
      <c r="E72" s="118" t="s">
        <v>2759</v>
      </c>
      <c r="F72" s="116" t="s">
        <v>3936</v>
      </c>
      <c r="G72" s="63"/>
      <c r="H72" s="31"/>
      <c r="I72" s="31"/>
      <c r="J72" s="63" t="s">
        <v>3934</v>
      </c>
    </row>
    <row r="73" spans="1:10" ht="30">
      <c r="A73" s="63">
        <v>28</v>
      </c>
      <c r="B73" s="116" t="s">
        <v>3935</v>
      </c>
      <c r="C73" s="63"/>
      <c r="D73" s="63" t="s">
        <v>2760</v>
      </c>
      <c r="E73" s="117" t="s">
        <v>2761</v>
      </c>
      <c r="F73" s="116" t="s">
        <v>3936</v>
      </c>
      <c r="G73" s="63" t="s">
        <v>2762</v>
      </c>
      <c r="H73" s="31"/>
      <c r="I73" s="31"/>
      <c r="J73" s="63" t="s">
        <v>3934</v>
      </c>
    </row>
    <row r="74" spans="1:10" ht="25.5">
      <c r="A74" s="63">
        <v>29</v>
      </c>
      <c r="B74" s="116" t="s">
        <v>3935</v>
      </c>
      <c r="C74" s="63"/>
      <c r="D74" s="96" t="s">
        <v>2766</v>
      </c>
      <c r="E74" s="96" t="s">
        <v>2767</v>
      </c>
      <c r="F74" s="116" t="s">
        <v>3936</v>
      </c>
      <c r="G74" s="96" t="s">
        <v>2768</v>
      </c>
      <c r="H74" s="31"/>
      <c r="I74" s="31"/>
      <c r="J74" s="63" t="s">
        <v>3934</v>
      </c>
    </row>
    <row r="75" spans="1:10" ht="25.5">
      <c r="A75" s="63">
        <v>30</v>
      </c>
      <c r="B75" s="116" t="s">
        <v>3935</v>
      </c>
      <c r="C75" s="63"/>
      <c r="D75" s="118" t="s">
        <v>2780</v>
      </c>
      <c r="E75" s="118" t="s">
        <v>2781</v>
      </c>
      <c r="F75" s="116" t="s">
        <v>3936</v>
      </c>
      <c r="G75" s="118" t="s">
        <v>2782</v>
      </c>
      <c r="H75" s="31"/>
      <c r="I75" s="31"/>
      <c r="J75" s="63" t="s">
        <v>3934</v>
      </c>
    </row>
    <row r="76" spans="1:10" ht="30">
      <c r="A76" s="63">
        <v>31</v>
      </c>
      <c r="B76" s="116" t="s">
        <v>3935</v>
      </c>
      <c r="C76" s="63"/>
      <c r="D76" s="63" t="s">
        <v>2783</v>
      </c>
      <c r="E76" s="63" t="s">
        <v>2784</v>
      </c>
      <c r="F76" s="116" t="s">
        <v>3936</v>
      </c>
      <c r="G76" s="63" t="s">
        <v>2785</v>
      </c>
      <c r="H76" s="31"/>
      <c r="I76" s="31"/>
      <c r="J76" s="63" t="s">
        <v>3934</v>
      </c>
    </row>
    <row r="77" spans="1:10" ht="30">
      <c r="A77" s="63">
        <v>32</v>
      </c>
      <c r="B77" s="116" t="s">
        <v>3935</v>
      </c>
      <c r="C77" s="63"/>
      <c r="D77" s="63" t="s">
        <v>2786</v>
      </c>
      <c r="E77" s="63" t="s">
        <v>2787</v>
      </c>
      <c r="F77" s="116" t="s">
        <v>3936</v>
      </c>
      <c r="G77" s="63" t="s">
        <v>2788</v>
      </c>
      <c r="H77" s="31"/>
      <c r="I77" s="31"/>
      <c r="J77" s="63" t="s">
        <v>3934</v>
      </c>
    </row>
    <row r="78" spans="1:10" ht="25.5">
      <c r="A78" s="63">
        <v>33</v>
      </c>
      <c r="B78" s="116" t="s">
        <v>3935</v>
      </c>
      <c r="C78" s="63"/>
      <c r="D78" s="96" t="s">
        <v>2789</v>
      </c>
      <c r="E78" s="96" t="s">
        <v>2790</v>
      </c>
      <c r="F78" s="116" t="s">
        <v>3936</v>
      </c>
      <c r="G78" s="96" t="s">
        <v>2791</v>
      </c>
      <c r="H78" s="31"/>
      <c r="I78" s="31"/>
      <c r="J78" s="63" t="s">
        <v>3934</v>
      </c>
    </row>
    <row r="79" spans="1:10" ht="30">
      <c r="A79" s="63">
        <v>34</v>
      </c>
      <c r="B79" s="116" t="s">
        <v>3935</v>
      </c>
      <c r="C79" s="63"/>
      <c r="D79" s="63" t="s">
        <v>2792</v>
      </c>
      <c r="E79" s="117" t="s">
        <v>2793</v>
      </c>
      <c r="F79" s="116" t="s">
        <v>3936</v>
      </c>
      <c r="G79" s="63">
        <v>28890669</v>
      </c>
      <c r="H79" s="31"/>
      <c r="I79" s="31"/>
      <c r="J79" s="63" t="s">
        <v>3934</v>
      </c>
    </row>
    <row r="80" spans="1:10" ht="25.5">
      <c r="A80" s="63">
        <v>35</v>
      </c>
      <c r="B80" s="116" t="s">
        <v>3935</v>
      </c>
      <c r="C80" s="63"/>
      <c r="D80" s="96" t="s">
        <v>2800</v>
      </c>
      <c r="E80" s="96" t="s">
        <v>2801</v>
      </c>
      <c r="F80" s="116" t="s">
        <v>3936</v>
      </c>
      <c r="G80" s="96" t="s">
        <v>2802</v>
      </c>
      <c r="H80" s="31"/>
      <c r="I80" s="31"/>
      <c r="J80" s="63" t="s">
        <v>3934</v>
      </c>
    </row>
    <row r="81" spans="1:10" ht="22.5">
      <c r="A81" s="63">
        <v>36</v>
      </c>
      <c r="B81" s="116" t="s">
        <v>3935</v>
      </c>
      <c r="C81" s="63"/>
      <c r="D81" s="119" t="s">
        <v>2803</v>
      </c>
      <c r="E81" s="119" t="s">
        <v>2804</v>
      </c>
      <c r="F81" s="116" t="s">
        <v>3936</v>
      </c>
      <c r="G81" s="119" t="s">
        <v>2805</v>
      </c>
      <c r="H81" s="31"/>
      <c r="I81" s="31"/>
      <c r="J81" s="63" t="s">
        <v>3934</v>
      </c>
    </row>
    <row r="82" spans="1:10" ht="15">
      <c r="A82" s="63">
        <v>37</v>
      </c>
      <c r="B82" s="116" t="s">
        <v>3935</v>
      </c>
      <c r="C82" s="63"/>
      <c r="D82" s="63" t="s">
        <v>2812</v>
      </c>
      <c r="E82" s="63" t="s">
        <v>2813</v>
      </c>
      <c r="F82" s="116" t="s">
        <v>3936</v>
      </c>
      <c r="G82" s="63" t="s">
        <v>2814</v>
      </c>
      <c r="H82" s="31"/>
      <c r="I82" s="31"/>
      <c r="J82" s="63" t="s">
        <v>3934</v>
      </c>
    </row>
    <row r="83" spans="1:10" ht="30">
      <c r="A83" s="63">
        <v>38</v>
      </c>
      <c r="B83" s="116" t="s">
        <v>3935</v>
      </c>
      <c r="C83" s="63"/>
      <c r="D83" s="63" t="s">
        <v>2815</v>
      </c>
      <c r="E83" s="117" t="s">
        <v>2816</v>
      </c>
      <c r="F83" s="116" t="s">
        <v>3936</v>
      </c>
      <c r="G83" s="63" t="s">
        <v>2817</v>
      </c>
      <c r="H83" s="31"/>
      <c r="I83" s="31"/>
      <c r="J83" s="63" t="s">
        <v>3934</v>
      </c>
    </row>
    <row r="84" spans="1:10" ht="38.25">
      <c r="A84" s="63">
        <v>39</v>
      </c>
      <c r="B84" s="116" t="s">
        <v>3935</v>
      </c>
      <c r="C84" s="63"/>
      <c r="D84" s="96" t="s">
        <v>2818</v>
      </c>
      <c r="E84" s="96" t="s">
        <v>2819</v>
      </c>
      <c r="F84" s="116" t="s">
        <v>3936</v>
      </c>
      <c r="G84" s="96" t="s">
        <v>2820</v>
      </c>
      <c r="H84" s="31"/>
      <c r="I84" s="31"/>
      <c r="J84" s="63" t="s">
        <v>3934</v>
      </c>
    </row>
    <row r="85" spans="1:10" ht="45">
      <c r="A85" s="63">
        <v>40</v>
      </c>
      <c r="B85" s="116" t="s">
        <v>3935</v>
      </c>
      <c r="C85" s="63"/>
      <c r="D85" s="63" t="s">
        <v>2821</v>
      </c>
      <c r="E85" s="63" t="s">
        <v>2822</v>
      </c>
      <c r="F85" s="116" t="s">
        <v>3936</v>
      </c>
      <c r="G85" s="63" t="s">
        <v>2823</v>
      </c>
      <c r="H85" s="31"/>
      <c r="I85" s="31"/>
      <c r="J85" s="63" t="s">
        <v>3934</v>
      </c>
    </row>
    <row r="86" spans="1:10" ht="30">
      <c r="A86" s="63">
        <v>41</v>
      </c>
      <c r="B86" s="116" t="s">
        <v>3935</v>
      </c>
      <c r="C86" s="63"/>
      <c r="D86" s="63" t="s">
        <v>2824</v>
      </c>
      <c r="E86" s="117" t="s">
        <v>2825</v>
      </c>
      <c r="F86" s="116" t="s">
        <v>3936</v>
      </c>
      <c r="G86" s="63"/>
      <c r="H86" s="31"/>
      <c r="I86" s="31"/>
      <c r="J86" s="63" t="s">
        <v>3934</v>
      </c>
    </row>
    <row r="87" spans="1:10" ht="15">
      <c r="A87" s="63">
        <v>42</v>
      </c>
      <c r="B87" s="116" t="s">
        <v>3935</v>
      </c>
      <c r="C87" s="63"/>
      <c r="D87" s="63" t="s">
        <v>2826</v>
      </c>
      <c r="E87" s="63" t="s">
        <v>2827</v>
      </c>
      <c r="F87" s="116" t="s">
        <v>3936</v>
      </c>
      <c r="G87" s="63"/>
      <c r="H87" s="31"/>
      <c r="I87" s="31"/>
      <c r="J87" s="63" t="s">
        <v>3934</v>
      </c>
    </row>
    <row r="88" spans="1:10" ht="15">
      <c r="A88" s="63">
        <v>43</v>
      </c>
      <c r="B88" s="116" t="s">
        <v>3935</v>
      </c>
      <c r="C88" s="63"/>
      <c r="D88" s="118" t="s">
        <v>2828</v>
      </c>
      <c r="E88" s="118" t="s">
        <v>2829</v>
      </c>
      <c r="F88" s="116" t="s">
        <v>3936</v>
      </c>
      <c r="G88" s="63"/>
      <c r="H88" s="31"/>
      <c r="I88" s="31"/>
      <c r="J88" s="63" t="s">
        <v>3934</v>
      </c>
    </row>
    <row r="89" spans="1:10" ht="15">
      <c r="A89" s="63">
        <v>44</v>
      </c>
      <c r="B89" s="116" t="s">
        <v>3935</v>
      </c>
      <c r="C89" s="63"/>
      <c r="D89" s="119" t="s">
        <v>2830</v>
      </c>
      <c r="E89" s="119" t="s">
        <v>2831</v>
      </c>
      <c r="F89" s="116" t="s">
        <v>3936</v>
      </c>
      <c r="G89" s="119" t="s">
        <v>2832</v>
      </c>
      <c r="H89" s="31"/>
      <c r="I89" s="31"/>
      <c r="J89" s="63" t="s">
        <v>3934</v>
      </c>
    </row>
    <row r="90" spans="1:10" ht="24">
      <c r="A90" s="63">
        <v>45</v>
      </c>
      <c r="B90" s="116" t="s">
        <v>3935</v>
      </c>
      <c r="C90" s="63"/>
      <c r="D90" s="116" t="s">
        <v>2833</v>
      </c>
      <c r="E90" s="116" t="s">
        <v>2834</v>
      </c>
      <c r="F90" s="116" t="s">
        <v>3936</v>
      </c>
      <c r="G90" s="116" t="s">
        <v>2835</v>
      </c>
      <c r="H90" s="31"/>
      <c r="I90" s="31"/>
      <c r="J90" s="63" t="s">
        <v>3934</v>
      </c>
    </row>
    <row r="91" spans="1:10" ht="30">
      <c r="A91" s="63">
        <v>46</v>
      </c>
      <c r="B91" s="116" t="s">
        <v>3935</v>
      </c>
      <c r="C91" s="63"/>
      <c r="D91" s="63" t="s">
        <v>2838</v>
      </c>
      <c r="E91" s="117" t="s">
        <v>2839</v>
      </c>
      <c r="F91" s="116" t="s">
        <v>3936</v>
      </c>
      <c r="G91" s="63" t="s">
        <v>2840</v>
      </c>
      <c r="H91" s="31"/>
      <c r="I91" s="31"/>
      <c r="J91" s="63" t="s">
        <v>3934</v>
      </c>
    </row>
    <row r="92" spans="1:10" ht="30">
      <c r="A92" s="63">
        <v>47</v>
      </c>
      <c r="B92" s="116" t="s">
        <v>3935</v>
      </c>
      <c r="C92" s="63"/>
      <c r="D92" s="63" t="s">
        <v>2841</v>
      </c>
      <c r="E92" s="63" t="s">
        <v>2842</v>
      </c>
      <c r="F92" s="116" t="s">
        <v>3936</v>
      </c>
      <c r="G92" s="63" t="s">
        <v>2843</v>
      </c>
      <c r="H92" s="31"/>
      <c r="I92" s="31"/>
      <c r="J92" s="63" t="s">
        <v>3934</v>
      </c>
    </row>
    <row r="93" spans="1:10" ht="45">
      <c r="A93" s="63">
        <v>48</v>
      </c>
      <c r="B93" s="116" t="s">
        <v>3935</v>
      </c>
      <c r="C93" s="63"/>
      <c r="D93" s="63" t="s">
        <v>2844</v>
      </c>
      <c r="E93" s="63" t="s">
        <v>2845</v>
      </c>
      <c r="F93" s="116" t="s">
        <v>3936</v>
      </c>
      <c r="G93" s="63" t="s">
        <v>2846</v>
      </c>
      <c r="H93" s="31"/>
      <c r="I93" s="31"/>
      <c r="J93" s="63" t="s">
        <v>3934</v>
      </c>
    </row>
    <row r="94" spans="1:10" ht="30">
      <c r="A94" s="63">
        <v>49</v>
      </c>
      <c r="B94" s="116" t="s">
        <v>3935</v>
      </c>
      <c r="C94" s="63"/>
      <c r="D94" s="63" t="s">
        <v>2847</v>
      </c>
      <c r="E94" s="63" t="s">
        <v>2848</v>
      </c>
      <c r="F94" s="116" t="s">
        <v>3936</v>
      </c>
      <c r="G94" s="63" t="s">
        <v>2849</v>
      </c>
      <c r="H94" s="31"/>
      <c r="I94" s="31"/>
      <c r="J94" s="63" t="s">
        <v>3934</v>
      </c>
    </row>
    <row r="95" spans="1:10" ht="38.25">
      <c r="A95" s="63">
        <v>50</v>
      </c>
      <c r="B95" s="116" t="s">
        <v>3935</v>
      </c>
      <c r="C95" s="63"/>
      <c r="D95" s="96" t="s">
        <v>2853</v>
      </c>
      <c r="E95" s="96" t="s">
        <v>2854</v>
      </c>
      <c r="F95" s="116" t="s">
        <v>3936</v>
      </c>
      <c r="G95" s="96" t="s">
        <v>2855</v>
      </c>
      <c r="H95" s="31"/>
      <c r="I95" s="31"/>
      <c r="J95" s="63" t="s">
        <v>3934</v>
      </c>
    </row>
    <row r="96" spans="1:10" ht="30">
      <c r="A96" s="63">
        <v>51</v>
      </c>
      <c r="B96" s="116" t="s">
        <v>3935</v>
      </c>
      <c r="C96" s="63"/>
      <c r="D96" s="63" t="s">
        <v>2856</v>
      </c>
      <c r="E96" s="117" t="s">
        <v>2857</v>
      </c>
      <c r="F96" s="116" t="s">
        <v>3936</v>
      </c>
      <c r="G96" s="63" t="s">
        <v>2858</v>
      </c>
      <c r="H96" s="31"/>
      <c r="I96" s="31"/>
      <c r="J96" s="63" t="s">
        <v>3934</v>
      </c>
    </row>
    <row r="97" spans="1:10" ht="30">
      <c r="A97" s="63">
        <v>52</v>
      </c>
      <c r="B97" s="116" t="s">
        <v>3935</v>
      </c>
      <c r="C97" s="63"/>
      <c r="D97" s="63" t="s">
        <v>2861</v>
      </c>
      <c r="E97" s="63" t="s">
        <v>2862</v>
      </c>
      <c r="F97" s="116" t="s">
        <v>3936</v>
      </c>
      <c r="G97" s="63" t="s">
        <v>2863</v>
      </c>
      <c r="H97" s="31"/>
      <c r="I97" s="31"/>
      <c r="J97" s="63" t="s">
        <v>3934</v>
      </c>
    </row>
    <row r="98" spans="1:10" ht="45">
      <c r="A98" s="63">
        <v>53</v>
      </c>
      <c r="B98" s="116" t="s">
        <v>3935</v>
      </c>
      <c r="C98" s="63"/>
      <c r="D98" s="63" t="s">
        <v>2866</v>
      </c>
      <c r="E98" s="117" t="s">
        <v>2867</v>
      </c>
      <c r="F98" s="116" t="s">
        <v>3936</v>
      </c>
      <c r="G98" s="63" t="s">
        <v>2868</v>
      </c>
      <c r="H98" s="31"/>
      <c r="I98" s="31"/>
      <c r="J98" s="63" t="s">
        <v>3934</v>
      </c>
    </row>
    <row r="99" spans="1:10" ht="25.5">
      <c r="A99" s="63">
        <v>54</v>
      </c>
      <c r="B99" s="116" t="s">
        <v>3935</v>
      </c>
      <c r="C99" s="63"/>
      <c r="D99" s="118" t="s">
        <v>4816</v>
      </c>
      <c r="E99" s="118" t="s">
        <v>428</v>
      </c>
      <c r="F99" s="116" t="s">
        <v>3936</v>
      </c>
      <c r="G99" s="63" t="s">
        <v>429</v>
      </c>
      <c r="H99" s="31"/>
      <c r="I99" s="31"/>
      <c r="J99" s="63" t="s">
        <v>3934</v>
      </c>
    </row>
    <row r="100" spans="1:10" ht="24">
      <c r="A100" s="63">
        <v>55</v>
      </c>
      <c r="B100" s="116" t="s">
        <v>3935</v>
      </c>
      <c r="C100" s="63"/>
      <c r="D100" s="116" t="s">
        <v>430</v>
      </c>
      <c r="E100" s="116" t="s">
        <v>431</v>
      </c>
      <c r="F100" s="116" t="s">
        <v>3936</v>
      </c>
      <c r="G100" s="116" t="s">
        <v>432</v>
      </c>
      <c r="H100" s="31"/>
      <c r="I100" s="31"/>
      <c r="J100" s="63" t="s">
        <v>3934</v>
      </c>
    </row>
    <row r="101" spans="1:10" ht="45">
      <c r="A101" s="63">
        <v>56</v>
      </c>
      <c r="B101" s="116" t="s">
        <v>3935</v>
      </c>
      <c r="C101" s="63"/>
      <c r="D101" s="63" t="s">
        <v>433</v>
      </c>
      <c r="E101" s="63" t="s">
        <v>434</v>
      </c>
      <c r="F101" s="116" t="s">
        <v>3936</v>
      </c>
      <c r="G101" s="63" t="s">
        <v>435</v>
      </c>
      <c r="H101" s="31"/>
      <c r="I101" s="31"/>
      <c r="J101" s="63" t="s">
        <v>3934</v>
      </c>
    </row>
    <row r="102" spans="1:10" ht="30">
      <c r="A102" s="63">
        <v>57</v>
      </c>
      <c r="B102" s="116" t="s">
        <v>3935</v>
      </c>
      <c r="C102" s="63"/>
      <c r="D102" s="63" t="s">
        <v>436</v>
      </c>
      <c r="E102" s="63" t="s">
        <v>437</v>
      </c>
      <c r="F102" s="116" t="s">
        <v>3936</v>
      </c>
      <c r="G102" s="63"/>
      <c r="H102" s="31"/>
      <c r="I102" s="31"/>
      <c r="J102" s="63" t="s">
        <v>3934</v>
      </c>
    </row>
    <row r="103" spans="1:10" ht="30">
      <c r="A103" s="63">
        <v>58</v>
      </c>
      <c r="B103" s="116" t="s">
        <v>3935</v>
      </c>
      <c r="C103" s="63"/>
      <c r="D103" s="63" t="s">
        <v>440</v>
      </c>
      <c r="E103" s="117" t="s">
        <v>441</v>
      </c>
      <c r="F103" s="116" t="s">
        <v>3936</v>
      </c>
      <c r="G103" s="63" t="s">
        <v>442</v>
      </c>
      <c r="H103" s="31"/>
      <c r="I103" s="31"/>
      <c r="J103" s="63" t="s">
        <v>3934</v>
      </c>
    </row>
    <row r="104" spans="1:10" ht="30">
      <c r="A104" s="63">
        <v>59</v>
      </c>
      <c r="B104" s="116" t="s">
        <v>3935</v>
      </c>
      <c r="C104" s="63"/>
      <c r="D104" s="63" t="s">
        <v>443</v>
      </c>
      <c r="E104" s="63" t="s">
        <v>444</v>
      </c>
      <c r="F104" s="116" t="s">
        <v>3936</v>
      </c>
      <c r="G104" s="63" t="s">
        <v>445</v>
      </c>
      <c r="H104" s="31"/>
      <c r="I104" s="31"/>
      <c r="J104" s="63" t="s">
        <v>3934</v>
      </c>
    </row>
    <row r="105" spans="1:10" ht="30">
      <c r="A105" s="63">
        <v>60</v>
      </c>
      <c r="B105" s="116" t="s">
        <v>3935</v>
      </c>
      <c r="C105" s="63"/>
      <c r="D105" s="63" t="s">
        <v>446</v>
      </c>
      <c r="E105" s="117" t="s">
        <v>447</v>
      </c>
      <c r="F105" s="116" t="s">
        <v>3936</v>
      </c>
      <c r="G105" s="63" t="s">
        <v>448</v>
      </c>
      <c r="H105" s="31"/>
      <c r="I105" s="31"/>
      <c r="J105" s="63" t="s">
        <v>3934</v>
      </c>
    </row>
    <row r="106" spans="1:10" ht="30">
      <c r="A106" s="63">
        <v>61</v>
      </c>
      <c r="B106" s="116" t="s">
        <v>3935</v>
      </c>
      <c r="C106" s="63"/>
      <c r="D106" s="63" t="s">
        <v>449</v>
      </c>
      <c r="E106" s="63" t="s">
        <v>450</v>
      </c>
      <c r="F106" s="116" t="s">
        <v>3936</v>
      </c>
      <c r="G106" s="63" t="s">
        <v>451</v>
      </c>
      <c r="H106" s="31"/>
      <c r="I106" s="31"/>
      <c r="J106" s="63" t="s">
        <v>3934</v>
      </c>
    </row>
    <row r="107" spans="1:10" ht="30">
      <c r="A107" s="63">
        <v>62</v>
      </c>
      <c r="B107" s="116" t="s">
        <v>3935</v>
      </c>
      <c r="C107" s="63"/>
      <c r="D107" s="63" t="s">
        <v>452</v>
      </c>
      <c r="E107" s="63" t="s">
        <v>453</v>
      </c>
      <c r="F107" s="116" t="s">
        <v>3936</v>
      </c>
      <c r="G107" s="63" t="s">
        <v>454</v>
      </c>
      <c r="H107" s="31"/>
      <c r="I107" s="31"/>
      <c r="J107" s="63" t="s">
        <v>3934</v>
      </c>
    </row>
    <row r="108" spans="1:10" ht="24">
      <c r="A108" s="63">
        <v>63</v>
      </c>
      <c r="B108" s="116" t="s">
        <v>3935</v>
      </c>
      <c r="C108" s="63"/>
      <c r="D108" s="116" t="s">
        <v>460</v>
      </c>
      <c r="E108" s="116" t="s">
        <v>461</v>
      </c>
      <c r="F108" s="116" t="s">
        <v>3936</v>
      </c>
      <c r="G108" s="116" t="s">
        <v>462</v>
      </c>
      <c r="H108" s="31"/>
      <c r="I108" s="31"/>
      <c r="J108" s="63" t="s">
        <v>3934</v>
      </c>
    </row>
    <row r="109" spans="1:10" ht="45">
      <c r="A109" s="63">
        <v>64</v>
      </c>
      <c r="B109" s="116" t="s">
        <v>3935</v>
      </c>
      <c r="C109" s="63"/>
      <c r="D109" s="63" t="s">
        <v>472</v>
      </c>
      <c r="E109" s="63" t="s">
        <v>473</v>
      </c>
      <c r="F109" s="116" t="s">
        <v>3936</v>
      </c>
      <c r="G109" s="63" t="s">
        <v>474</v>
      </c>
      <c r="H109" s="31"/>
      <c r="I109" s="31"/>
      <c r="J109" s="63" t="s">
        <v>3934</v>
      </c>
    </row>
    <row r="110" spans="1:10" ht="24">
      <c r="A110" s="63">
        <v>65</v>
      </c>
      <c r="B110" s="116" t="s">
        <v>3935</v>
      </c>
      <c r="C110" s="63"/>
      <c r="D110" s="116" t="s">
        <v>478</v>
      </c>
      <c r="E110" s="116" t="s">
        <v>481</v>
      </c>
      <c r="F110" s="116" t="s">
        <v>3936</v>
      </c>
      <c r="G110" s="116" t="s">
        <v>482</v>
      </c>
      <c r="H110" s="31"/>
      <c r="I110" s="31"/>
      <c r="J110" s="63" t="s">
        <v>3934</v>
      </c>
    </row>
    <row r="111" spans="1:10" ht="25.5">
      <c r="A111" s="63">
        <v>66</v>
      </c>
      <c r="B111" s="116" t="s">
        <v>3935</v>
      </c>
      <c r="C111" s="63"/>
      <c r="D111" s="96" t="s">
        <v>483</v>
      </c>
      <c r="E111" s="96" t="s">
        <v>484</v>
      </c>
      <c r="F111" s="116" t="s">
        <v>3936</v>
      </c>
      <c r="G111" s="96" t="s">
        <v>485</v>
      </c>
      <c r="H111" s="31"/>
      <c r="I111" s="31"/>
      <c r="J111" s="63" t="s">
        <v>3934</v>
      </c>
    </row>
    <row r="112" spans="1:10" ht="30">
      <c r="A112" s="63">
        <v>67</v>
      </c>
      <c r="B112" s="116" t="s">
        <v>3935</v>
      </c>
      <c r="C112" s="63"/>
      <c r="D112" s="63" t="s">
        <v>486</v>
      </c>
      <c r="E112" s="117" t="s">
        <v>487</v>
      </c>
      <c r="F112" s="116" t="s">
        <v>3936</v>
      </c>
      <c r="G112" s="63" t="s">
        <v>488</v>
      </c>
      <c r="H112" s="31"/>
      <c r="I112" s="31"/>
      <c r="J112" s="63" t="s">
        <v>3934</v>
      </c>
    </row>
    <row r="113" spans="1:10" ht="30">
      <c r="A113" s="63">
        <v>68</v>
      </c>
      <c r="B113" s="116" t="s">
        <v>3935</v>
      </c>
      <c r="C113" s="63"/>
      <c r="D113" s="63" t="s">
        <v>489</v>
      </c>
      <c r="E113" s="63" t="s">
        <v>490</v>
      </c>
      <c r="F113" s="116" t="s">
        <v>3936</v>
      </c>
      <c r="G113" s="63" t="s">
        <v>491</v>
      </c>
      <c r="H113" s="31"/>
      <c r="I113" s="31"/>
      <c r="J113" s="63" t="s">
        <v>3934</v>
      </c>
    </row>
    <row r="114" spans="1:10" ht="30">
      <c r="A114" s="63">
        <v>69</v>
      </c>
      <c r="B114" s="116" t="s">
        <v>3935</v>
      </c>
      <c r="C114" s="63"/>
      <c r="D114" s="63" t="s">
        <v>492</v>
      </c>
      <c r="E114" s="63" t="s">
        <v>493</v>
      </c>
      <c r="F114" s="116" t="s">
        <v>3936</v>
      </c>
      <c r="G114" s="63" t="s">
        <v>494</v>
      </c>
      <c r="H114" s="31"/>
      <c r="I114" s="31"/>
      <c r="J114" s="63" t="s">
        <v>3934</v>
      </c>
    </row>
    <row r="115" spans="1:10" ht="30">
      <c r="A115" s="63">
        <v>70</v>
      </c>
      <c r="B115" s="116" t="s">
        <v>3935</v>
      </c>
      <c r="C115" s="63"/>
      <c r="D115" s="63" t="s">
        <v>1949</v>
      </c>
      <c r="E115" s="63" t="s">
        <v>1950</v>
      </c>
      <c r="F115" s="116" t="s">
        <v>3936</v>
      </c>
      <c r="G115" s="63" t="s">
        <v>1951</v>
      </c>
      <c r="H115" s="31"/>
      <c r="I115" s="31"/>
      <c r="J115" s="63" t="s">
        <v>3934</v>
      </c>
    </row>
    <row r="116" spans="1:10" ht="24">
      <c r="A116" s="63">
        <v>71</v>
      </c>
      <c r="B116" s="116" t="s">
        <v>3935</v>
      </c>
      <c r="C116" s="63"/>
      <c r="D116" s="116" t="s">
        <v>1952</v>
      </c>
      <c r="E116" s="116" t="s">
        <v>1953</v>
      </c>
      <c r="F116" s="116" t="s">
        <v>3936</v>
      </c>
      <c r="G116" s="116" t="s">
        <v>1954</v>
      </c>
      <c r="H116" s="31"/>
      <c r="I116" s="31"/>
      <c r="J116" s="63" t="s">
        <v>3934</v>
      </c>
    </row>
    <row r="117" spans="1:10" ht="30">
      <c r="A117" s="63">
        <v>72</v>
      </c>
      <c r="B117" s="116" t="s">
        <v>3935</v>
      </c>
      <c r="C117" s="63"/>
      <c r="D117" s="63" t="s">
        <v>1959</v>
      </c>
      <c r="E117" s="63" t="s">
        <v>1960</v>
      </c>
      <c r="F117" s="116" t="s">
        <v>3936</v>
      </c>
      <c r="G117" s="63" t="s">
        <v>1961</v>
      </c>
      <c r="H117" s="31"/>
      <c r="I117" s="31"/>
      <c r="J117" s="63" t="s">
        <v>3934</v>
      </c>
    </row>
    <row r="118" spans="1:10" ht="15">
      <c r="A118" s="63">
        <v>73</v>
      </c>
      <c r="B118" s="116" t="s">
        <v>3935</v>
      </c>
      <c r="C118" s="63"/>
      <c r="D118" s="118" t="s">
        <v>1968</v>
      </c>
      <c r="E118" s="118" t="s">
        <v>1969</v>
      </c>
      <c r="F118" s="116" t="s">
        <v>3936</v>
      </c>
      <c r="G118" s="63"/>
      <c r="H118" s="31"/>
      <c r="I118" s="31"/>
      <c r="J118" s="63" t="s">
        <v>3934</v>
      </c>
    </row>
    <row r="119" spans="1:10" ht="30">
      <c r="A119" s="63">
        <v>74</v>
      </c>
      <c r="B119" s="116" t="s">
        <v>3935</v>
      </c>
      <c r="C119" s="63"/>
      <c r="D119" s="63" t="s">
        <v>1970</v>
      </c>
      <c r="E119" s="117" t="s">
        <v>1971</v>
      </c>
      <c r="F119" s="116" t="s">
        <v>3936</v>
      </c>
      <c r="G119" s="63" t="s">
        <v>1972</v>
      </c>
      <c r="H119" s="31"/>
      <c r="I119" s="31"/>
      <c r="J119" s="63" t="s">
        <v>3934</v>
      </c>
    </row>
    <row r="120" spans="1:10" ht="30">
      <c r="A120" s="63">
        <v>75</v>
      </c>
      <c r="B120" s="116" t="s">
        <v>3935</v>
      </c>
      <c r="C120" s="63"/>
      <c r="D120" s="63" t="s">
        <v>1973</v>
      </c>
      <c r="E120" s="63" t="s">
        <v>1974</v>
      </c>
      <c r="F120" s="116" t="s">
        <v>3936</v>
      </c>
      <c r="G120" s="63" t="s">
        <v>1975</v>
      </c>
      <c r="H120" s="31"/>
      <c r="I120" s="31"/>
      <c r="J120" s="63" t="s">
        <v>3934</v>
      </c>
    </row>
    <row r="121" spans="1:10" ht="30">
      <c r="A121" s="63">
        <v>76</v>
      </c>
      <c r="B121" s="116" t="s">
        <v>3935</v>
      </c>
      <c r="C121" s="83"/>
      <c r="D121" s="83" t="s">
        <v>1050</v>
      </c>
      <c r="E121" s="83" t="s">
        <v>1051</v>
      </c>
      <c r="F121" s="83" t="s">
        <v>3936</v>
      </c>
      <c r="G121" s="83" t="s">
        <v>1052</v>
      </c>
      <c r="H121" s="83" t="s">
        <v>1053</v>
      </c>
      <c r="I121" s="83">
        <v>24</v>
      </c>
      <c r="J121" s="63"/>
    </row>
    <row r="122" spans="1:10" ht="30">
      <c r="A122" s="63">
        <v>77</v>
      </c>
      <c r="B122" s="116" t="s">
        <v>3935</v>
      </c>
      <c r="C122" s="83"/>
      <c r="D122" s="83" t="s">
        <v>1054</v>
      </c>
      <c r="E122" s="83" t="s">
        <v>1055</v>
      </c>
      <c r="F122" s="83" t="s">
        <v>3936</v>
      </c>
      <c r="G122" s="83" t="s">
        <v>1056</v>
      </c>
      <c r="H122" s="83" t="s">
        <v>1057</v>
      </c>
      <c r="I122" s="83">
        <v>20</v>
      </c>
      <c r="J122" s="63"/>
    </row>
    <row r="123" spans="1:10" ht="30">
      <c r="A123" s="63">
        <v>78</v>
      </c>
      <c r="B123" s="116" t="s">
        <v>3935</v>
      </c>
      <c r="C123" s="83"/>
      <c r="D123" s="83" t="s">
        <v>1058</v>
      </c>
      <c r="E123" s="83" t="s">
        <v>1059</v>
      </c>
      <c r="F123" s="83" t="s">
        <v>3936</v>
      </c>
      <c r="G123" s="83" t="s">
        <v>1060</v>
      </c>
      <c r="H123" s="83" t="s">
        <v>1061</v>
      </c>
      <c r="I123" s="83">
        <v>173</v>
      </c>
      <c r="J123" s="63"/>
    </row>
    <row r="124" spans="1:10" ht="30">
      <c r="A124" s="63">
        <v>79</v>
      </c>
      <c r="B124" s="83" t="s">
        <v>4495</v>
      </c>
      <c r="C124" s="83"/>
      <c r="D124" s="83" t="s">
        <v>4496</v>
      </c>
      <c r="E124" s="83" t="s">
        <v>4497</v>
      </c>
      <c r="F124" s="83" t="s">
        <v>3936</v>
      </c>
      <c r="G124" s="83" t="s">
        <v>4498</v>
      </c>
      <c r="H124" s="83" t="s">
        <v>4499</v>
      </c>
      <c r="I124" s="83">
        <v>73</v>
      </c>
      <c r="J124" s="63"/>
    </row>
    <row r="125" spans="1:10" ht="30">
      <c r="A125" s="63">
        <v>1</v>
      </c>
      <c r="B125" s="63" t="s">
        <v>464</v>
      </c>
      <c r="C125" s="63"/>
      <c r="D125" s="63" t="s">
        <v>465</v>
      </c>
      <c r="E125" s="63" t="s">
        <v>466</v>
      </c>
      <c r="F125" s="63" t="s">
        <v>3936</v>
      </c>
      <c r="G125" s="63" t="s">
        <v>467</v>
      </c>
      <c r="H125" s="31"/>
      <c r="I125" s="31"/>
      <c r="J125" s="63" t="s">
        <v>3934</v>
      </c>
    </row>
    <row r="126" spans="1:10" ht="15">
      <c r="A126" s="63">
        <v>1</v>
      </c>
      <c r="B126" s="81" t="s">
        <v>5769</v>
      </c>
      <c r="C126" s="63"/>
      <c r="D126" s="81" t="s">
        <v>3943</v>
      </c>
      <c r="E126" s="81" t="s">
        <v>3944</v>
      </c>
      <c r="F126" s="81" t="s">
        <v>3936</v>
      </c>
      <c r="G126" s="81">
        <v>51575</v>
      </c>
      <c r="H126" s="31"/>
      <c r="I126" s="31"/>
      <c r="J126" s="63" t="s">
        <v>3934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portrait" r:id="rId1"/>
  <headerFooter alignWithMargins="0">
    <oddFooter>&amp;C&amp;"Trebuchet MS,Bold"&amp;10 Patni GE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38"/>
  <sheetViews>
    <sheetView tabSelected="1" workbookViewId="0" topLeftCell="A1">
      <pane ySplit="4" topLeftCell="BM517" activePane="bottomLeft" state="frozen"/>
      <selection pane="topLeft" activeCell="B1" sqref="B1"/>
      <selection pane="bottomLeft" activeCell="A517" sqref="A517"/>
    </sheetView>
  </sheetViews>
  <sheetFormatPr defaultColWidth="9.140625" defaultRowHeight="12.75"/>
  <cols>
    <col min="2" max="2" width="12.57421875" style="0" customWidth="1"/>
    <col min="3" max="3" width="9.140625" style="1" bestFit="1" customWidth="1"/>
    <col min="4" max="4" width="29.421875" style="0" customWidth="1"/>
    <col min="5" max="5" width="37.8515625" style="0" customWidth="1"/>
    <col min="6" max="6" width="14.28125" style="0" customWidth="1"/>
    <col min="7" max="7" width="20.140625" style="0" customWidth="1"/>
    <col min="8" max="8" width="14.421875" style="0" customWidth="1"/>
    <col min="9" max="9" width="9.57421875" style="0" customWidth="1"/>
    <col min="10" max="10" width="7.8515625" style="0" customWidth="1"/>
  </cols>
  <sheetData>
    <row r="1" ht="15.75" thickBot="1"/>
    <row r="2" spans="1:10" ht="18.75" thickBot="1">
      <c r="A2" s="176" t="s">
        <v>3059</v>
      </c>
      <c r="B2" s="177"/>
      <c r="C2" s="177"/>
      <c r="D2" s="177"/>
      <c r="E2" s="177"/>
      <c r="F2" s="177"/>
      <c r="G2" s="177"/>
      <c r="H2" s="177"/>
      <c r="I2" s="177"/>
      <c r="J2" s="178"/>
    </row>
    <row r="3" ht="15.75" thickBot="1"/>
    <row r="4" spans="1:10" ht="26.25" customHeight="1" thickBot="1">
      <c r="A4" s="153" t="s">
        <v>5777</v>
      </c>
      <c r="B4" s="154" t="s">
        <v>5778</v>
      </c>
      <c r="C4" s="154" t="s">
        <v>3929</v>
      </c>
      <c r="D4" s="154" t="s">
        <v>5780</v>
      </c>
      <c r="E4" s="154" t="s">
        <v>5781</v>
      </c>
      <c r="F4" s="154" t="s">
        <v>5779</v>
      </c>
      <c r="G4" s="155" t="s">
        <v>5782</v>
      </c>
      <c r="H4" s="155" t="s">
        <v>2965</v>
      </c>
      <c r="I4" s="155" t="s">
        <v>5698</v>
      </c>
      <c r="J4" s="157" t="s">
        <v>5783</v>
      </c>
    </row>
    <row r="5" spans="1:10" ht="30">
      <c r="A5" s="138">
        <v>1</v>
      </c>
      <c r="B5" s="138" t="s">
        <v>1618</v>
      </c>
      <c r="C5" s="138"/>
      <c r="D5" s="138" t="s">
        <v>1619</v>
      </c>
      <c r="E5" s="138" t="s">
        <v>1620</v>
      </c>
      <c r="F5" s="138" t="s">
        <v>1618</v>
      </c>
      <c r="G5" s="158" t="s">
        <v>1621</v>
      </c>
      <c r="H5" s="158"/>
      <c r="I5" s="158"/>
      <c r="J5" s="138" t="s">
        <v>5704</v>
      </c>
    </row>
    <row r="6" spans="1:10" ht="45">
      <c r="A6" s="63">
        <v>2</v>
      </c>
      <c r="B6" s="63" t="s">
        <v>1618</v>
      </c>
      <c r="C6" s="63"/>
      <c r="D6" s="63" t="s">
        <v>2402</v>
      </c>
      <c r="E6" s="63" t="s">
        <v>2403</v>
      </c>
      <c r="F6" s="63" t="s">
        <v>1618</v>
      </c>
      <c r="G6" s="98" t="s">
        <v>2404</v>
      </c>
      <c r="H6" s="98"/>
      <c r="I6" s="98"/>
      <c r="J6" s="63" t="s">
        <v>5704</v>
      </c>
    </row>
    <row r="7" spans="1:10" ht="30">
      <c r="A7" s="63">
        <v>1</v>
      </c>
      <c r="B7" s="63" t="s">
        <v>5753</v>
      </c>
      <c r="C7" s="63"/>
      <c r="D7" s="63" t="s">
        <v>2376</v>
      </c>
      <c r="E7" s="63" t="s">
        <v>2377</v>
      </c>
      <c r="F7" s="63" t="s">
        <v>2257</v>
      </c>
      <c r="G7" s="133" t="s">
        <v>2378</v>
      </c>
      <c r="H7" s="133"/>
      <c r="I7" s="133"/>
      <c r="J7" s="63" t="s">
        <v>5704</v>
      </c>
    </row>
    <row r="8" spans="1:10" ht="30">
      <c r="A8" s="63">
        <v>2</v>
      </c>
      <c r="B8" s="63" t="s">
        <v>5753</v>
      </c>
      <c r="C8" s="63"/>
      <c r="D8" s="63" t="s">
        <v>3048</v>
      </c>
      <c r="E8" s="63" t="s">
        <v>3049</v>
      </c>
      <c r="F8" s="63" t="s">
        <v>2257</v>
      </c>
      <c r="G8" s="133" t="s">
        <v>3050</v>
      </c>
      <c r="H8" s="133"/>
      <c r="I8" s="133"/>
      <c r="J8" s="63" t="s">
        <v>5704</v>
      </c>
    </row>
    <row r="9" spans="1:10" ht="25.5">
      <c r="A9" s="63">
        <v>1</v>
      </c>
      <c r="B9" s="96" t="s">
        <v>2256</v>
      </c>
      <c r="C9" s="63"/>
      <c r="D9" s="96" t="s">
        <v>2258</v>
      </c>
      <c r="E9" s="96" t="s">
        <v>2259</v>
      </c>
      <c r="F9" s="96" t="s">
        <v>2257</v>
      </c>
      <c r="G9" s="97" t="s">
        <v>2260</v>
      </c>
      <c r="H9" s="97"/>
      <c r="I9" s="97"/>
      <c r="J9" s="63" t="s">
        <v>5704</v>
      </c>
    </row>
    <row r="10" spans="1:10" ht="25.5">
      <c r="A10" s="63">
        <v>2</v>
      </c>
      <c r="B10" s="96" t="s">
        <v>2256</v>
      </c>
      <c r="C10" s="63"/>
      <c r="D10" s="96" t="s">
        <v>1525</v>
      </c>
      <c r="E10" s="96" t="s">
        <v>1526</v>
      </c>
      <c r="F10" s="96" t="s">
        <v>2257</v>
      </c>
      <c r="G10" s="97" t="s">
        <v>1527</v>
      </c>
      <c r="H10" s="97"/>
      <c r="I10" s="97"/>
      <c r="J10" s="63" t="s">
        <v>5704</v>
      </c>
    </row>
    <row r="11" spans="1:10" s="143" customFormat="1" ht="30">
      <c r="A11" s="63">
        <v>1</v>
      </c>
      <c r="B11" s="63" t="s">
        <v>3145</v>
      </c>
      <c r="C11" s="63"/>
      <c r="D11" s="63" t="s">
        <v>3146</v>
      </c>
      <c r="E11" s="63" t="s">
        <v>3147</v>
      </c>
      <c r="F11" s="63" t="s">
        <v>2257</v>
      </c>
      <c r="G11" s="63" t="s">
        <v>3148</v>
      </c>
      <c r="H11" s="63"/>
      <c r="I11" s="63"/>
      <c r="J11" s="63" t="s">
        <v>5704</v>
      </c>
    </row>
    <row r="12" spans="1:10" ht="30">
      <c r="A12" s="63">
        <v>1</v>
      </c>
      <c r="B12" s="63" t="s">
        <v>2252</v>
      </c>
      <c r="C12" s="63"/>
      <c r="D12" s="63" t="s">
        <v>1090</v>
      </c>
      <c r="E12" s="63" t="s">
        <v>1091</v>
      </c>
      <c r="F12" s="63" t="s">
        <v>589</v>
      </c>
      <c r="G12" s="133">
        <v>2854647</v>
      </c>
      <c r="H12" s="133"/>
      <c r="I12" s="133"/>
      <c r="J12" s="63" t="s">
        <v>5704</v>
      </c>
    </row>
    <row r="13" spans="1:10" ht="30">
      <c r="A13" s="63">
        <v>2</v>
      </c>
      <c r="B13" s="63" t="s">
        <v>2252</v>
      </c>
      <c r="C13" s="63"/>
      <c r="D13" s="63" t="s">
        <v>3381</v>
      </c>
      <c r="E13" s="63" t="s">
        <v>3382</v>
      </c>
      <c r="F13" s="63" t="s">
        <v>589</v>
      </c>
      <c r="G13" s="133" t="s">
        <v>3383</v>
      </c>
      <c r="H13" s="133"/>
      <c r="I13" s="133"/>
      <c r="J13" s="63" t="s">
        <v>5704</v>
      </c>
    </row>
    <row r="14" spans="1:10" ht="30">
      <c r="A14" s="63">
        <v>3</v>
      </c>
      <c r="B14" s="63" t="s">
        <v>2252</v>
      </c>
      <c r="C14" s="63"/>
      <c r="D14" s="63" t="s">
        <v>3389</v>
      </c>
      <c r="E14" s="63" t="s">
        <v>3390</v>
      </c>
      <c r="F14" s="63" t="s">
        <v>589</v>
      </c>
      <c r="G14" s="133" t="s">
        <v>3391</v>
      </c>
      <c r="H14" s="133"/>
      <c r="I14" s="133"/>
      <c r="J14" s="63" t="s">
        <v>5704</v>
      </c>
    </row>
    <row r="15" spans="1:10" ht="30">
      <c r="A15" s="63">
        <v>4</v>
      </c>
      <c r="B15" s="63" t="s">
        <v>2252</v>
      </c>
      <c r="C15" s="63"/>
      <c r="D15" s="63" t="s">
        <v>3410</v>
      </c>
      <c r="E15" s="63" t="s">
        <v>3411</v>
      </c>
      <c r="F15" s="63" t="s">
        <v>589</v>
      </c>
      <c r="G15" s="133">
        <v>7486148</v>
      </c>
      <c r="H15" s="133"/>
      <c r="I15" s="133"/>
      <c r="J15" s="63" t="s">
        <v>5704</v>
      </c>
    </row>
    <row r="16" spans="1:10" ht="30">
      <c r="A16" s="63">
        <v>5</v>
      </c>
      <c r="B16" s="63" t="s">
        <v>2252</v>
      </c>
      <c r="C16" s="63"/>
      <c r="D16" s="63" t="s">
        <v>1581</v>
      </c>
      <c r="E16" s="63" t="s">
        <v>1582</v>
      </c>
      <c r="F16" s="63" t="s">
        <v>589</v>
      </c>
      <c r="G16" s="133">
        <v>2869001</v>
      </c>
      <c r="H16" s="133"/>
      <c r="I16" s="133"/>
      <c r="J16" s="63" t="s">
        <v>5704</v>
      </c>
    </row>
    <row r="17" spans="1:10" ht="30">
      <c r="A17" s="63">
        <v>6</v>
      </c>
      <c r="B17" s="63" t="s">
        <v>2252</v>
      </c>
      <c r="C17" s="63"/>
      <c r="D17" s="63" t="s">
        <v>152</v>
      </c>
      <c r="E17" s="63" t="s">
        <v>153</v>
      </c>
      <c r="F17" s="63" t="s">
        <v>589</v>
      </c>
      <c r="G17" s="133"/>
      <c r="H17" s="133"/>
      <c r="I17" s="133"/>
      <c r="J17" s="63" t="s">
        <v>5704</v>
      </c>
    </row>
    <row r="18" spans="1:10" ht="45">
      <c r="A18" s="63">
        <v>7</v>
      </c>
      <c r="B18" s="63" t="s">
        <v>2252</v>
      </c>
      <c r="C18" s="63"/>
      <c r="D18" s="63" t="s">
        <v>183</v>
      </c>
      <c r="E18" s="63" t="s">
        <v>184</v>
      </c>
      <c r="F18" s="63" t="s">
        <v>589</v>
      </c>
      <c r="G18" s="133" t="s">
        <v>185</v>
      </c>
      <c r="H18" s="133"/>
      <c r="I18" s="133"/>
      <c r="J18" s="63" t="s">
        <v>5704</v>
      </c>
    </row>
    <row r="19" spans="1:10" ht="30">
      <c r="A19" s="63">
        <v>8</v>
      </c>
      <c r="B19" s="63" t="s">
        <v>2252</v>
      </c>
      <c r="C19" s="63"/>
      <c r="D19" s="63" t="s">
        <v>2253</v>
      </c>
      <c r="E19" s="63" t="s">
        <v>2254</v>
      </c>
      <c r="F19" s="63" t="s">
        <v>589</v>
      </c>
      <c r="G19" s="98" t="s">
        <v>2255</v>
      </c>
      <c r="H19" s="98"/>
      <c r="I19" s="98"/>
      <c r="J19" s="63" t="s">
        <v>5704</v>
      </c>
    </row>
    <row r="20" spans="1:10" ht="25.5">
      <c r="A20" s="63">
        <v>9</v>
      </c>
      <c r="B20" s="63" t="s">
        <v>2252</v>
      </c>
      <c r="C20" s="63"/>
      <c r="D20" s="118" t="s">
        <v>2408</v>
      </c>
      <c r="E20" s="118" t="s">
        <v>2409</v>
      </c>
      <c r="F20" s="63" t="s">
        <v>589</v>
      </c>
      <c r="G20" s="135" t="s">
        <v>2410</v>
      </c>
      <c r="H20" s="135"/>
      <c r="I20" s="135"/>
      <c r="J20" s="63" t="s">
        <v>5704</v>
      </c>
    </row>
    <row r="21" spans="1:10" ht="30">
      <c r="A21" s="63">
        <v>10</v>
      </c>
      <c r="B21" s="63" t="s">
        <v>2252</v>
      </c>
      <c r="C21" s="63"/>
      <c r="D21" s="63" t="s">
        <v>2418</v>
      </c>
      <c r="E21" s="63" t="s">
        <v>546</v>
      </c>
      <c r="F21" s="63" t="s">
        <v>589</v>
      </c>
      <c r="G21" s="98" t="s">
        <v>547</v>
      </c>
      <c r="H21" s="98"/>
      <c r="I21" s="98"/>
      <c r="J21" s="63" t="s">
        <v>5704</v>
      </c>
    </row>
    <row r="22" spans="1:10" ht="15">
      <c r="A22" s="63">
        <v>11</v>
      </c>
      <c r="B22" s="63" t="s">
        <v>2252</v>
      </c>
      <c r="C22" s="63"/>
      <c r="D22" s="63" t="s">
        <v>5235</v>
      </c>
      <c r="E22" s="63" t="s">
        <v>5236</v>
      </c>
      <c r="F22" s="63" t="s">
        <v>589</v>
      </c>
      <c r="G22" s="133"/>
      <c r="H22" s="133"/>
      <c r="I22" s="133"/>
      <c r="J22" s="63" t="s">
        <v>5704</v>
      </c>
    </row>
    <row r="23" spans="1:10" ht="25.5">
      <c r="A23" s="63">
        <v>12</v>
      </c>
      <c r="B23" s="63" t="s">
        <v>2252</v>
      </c>
      <c r="C23" s="63"/>
      <c r="D23" s="118" t="s">
        <v>5241</v>
      </c>
      <c r="E23" s="118" t="s">
        <v>5242</v>
      </c>
      <c r="F23" s="63" t="s">
        <v>589</v>
      </c>
      <c r="G23" s="97" t="s">
        <v>5243</v>
      </c>
      <c r="H23" s="97"/>
      <c r="I23" s="97"/>
      <c r="J23" s="63" t="s">
        <v>5704</v>
      </c>
    </row>
    <row r="24" spans="1:10" ht="45">
      <c r="A24" s="63">
        <v>13</v>
      </c>
      <c r="B24" s="63" t="s">
        <v>2252</v>
      </c>
      <c r="C24" s="63"/>
      <c r="D24" s="63" t="s">
        <v>3294</v>
      </c>
      <c r="E24" s="63" t="s">
        <v>3295</v>
      </c>
      <c r="F24" s="63" t="s">
        <v>589</v>
      </c>
      <c r="G24" s="98" t="s">
        <v>3296</v>
      </c>
      <c r="H24" s="98"/>
      <c r="I24" s="98"/>
      <c r="J24" s="63" t="s">
        <v>5704</v>
      </c>
    </row>
    <row r="25" spans="1:10" ht="30">
      <c r="A25" s="63">
        <v>14</v>
      </c>
      <c r="B25" s="63" t="s">
        <v>2252</v>
      </c>
      <c r="C25" s="63"/>
      <c r="D25" s="63" t="s">
        <v>3300</v>
      </c>
      <c r="E25" s="63" t="s">
        <v>3301</v>
      </c>
      <c r="F25" s="63" t="s">
        <v>589</v>
      </c>
      <c r="G25" s="133" t="s">
        <v>3302</v>
      </c>
      <c r="H25" s="133"/>
      <c r="I25" s="133"/>
      <c r="J25" s="63" t="s">
        <v>5704</v>
      </c>
    </row>
    <row r="26" spans="1:10" ht="30">
      <c r="A26" s="63">
        <v>15</v>
      </c>
      <c r="B26" s="63" t="s">
        <v>2252</v>
      </c>
      <c r="C26" s="63"/>
      <c r="D26" s="63" t="s">
        <v>3310</v>
      </c>
      <c r="E26" s="63" t="s">
        <v>3311</v>
      </c>
      <c r="F26" s="63" t="s">
        <v>589</v>
      </c>
      <c r="G26" s="98" t="s">
        <v>3312</v>
      </c>
      <c r="H26" s="98"/>
      <c r="I26" s="98"/>
      <c r="J26" s="63" t="s">
        <v>5704</v>
      </c>
    </row>
    <row r="27" spans="1:10" ht="45">
      <c r="A27" s="63">
        <v>16</v>
      </c>
      <c r="B27" s="63" t="s">
        <v>2252</v>
      </c>
      <c r="C27" s="63"/>
      <c r="D27" s="63" t="s">
        <v>3329</v>
      </c>
      <c r="E27" s="63" t="s">
        <v>3330</v>
      </c>
      <c r="F27" s="63" t="s">
        <v>589</v>
      </c>
      <c r="G27" s="133" t="s">
        <v>3331</v>
      </c>
      <c r="H27" s="133"/>
      <c r="I27" s="133"/>
      <c r="J27" s="63" t="s">
        <v>5704</v>
      </c>
    </row>
    <row r="28" spans="1:10" ht="30">
      <c r="A28" s="63">
        <v>17</v>
      </c>
      <c r="B28" s="63" t="s">
        <v>2252</v>
      </c>
      <c r="C28" s="63"/>
      <c r="D28" s="63" t="s">
        <v>1523</v>
      </c>
      <c r="E28" s="63" t="s">
        <v>1524</v>
      </c>
      <c r="F28" s="63" t="s">
        <v>589</v>
      </c>
      <c r="G28" s="133">
        <v>6408028</v>
      </c>
      <c r="H28" s="133"/>
      <c r="I28" s="133"/>
      <c r="J28" s="63" t="s">
        <v>5704</v>
      </c>
    </row>
    <row r="29" spans="1:10" ht="38.25">
      <c r="A29" s="63">
        <v>18</v>
      </c>
      <c r="B29" s="63" t="s">
        <v>2252</v>
      </c>
      <c r="C29" s="63"/>
      <c r="D29" s="96" t="s">
        <v>4613</v>
      </c>
      <c r="E29" s="96" t="s">
        <v>4614</v>
      </c>
      <c r="F29" s="63" t="s">
        <v>589</v>
      </c>
      <c r="G29" s="97" t="s">
        <v>4615</v>
      </c>
      <c r="H29" s="97"/>
      <c r="I29" s="97"/>
      <c r="J29" s="63" t="s">
        <v>5704</v>
      </c>
    </row>
    <row r="30" spans="1:10" ht="25.5">
      <c r="A30" s="63">
        <v>19</v>
      </c>
      <c r="B30" s="63" t="s">
        <v>2252</v>
      </c>
      <c r="C30" s="63"/>
      <c r="D30" s="96" t="s">
        <v>3273</v>
      </c>
      <c r="E30" s="96" t="s">
        <v>4622</v>
      </c>
      <c r="F30" s="63" t="s">
        <v>589</v>
      </c>
      <c r="G30" s="97" t="s">
        <v>4623</v>
      </c>
      <c r="H30" s="97"/>
      <c r="I30" s="97"/>
      <c r="J30" s="63" t="s">
        <v>5704</v>
      </c>
    </row>
    <row r="31" spans="1:10" ht="45">
      <c r="A31" s="63">
        <v>20</v>
      </c>
      <c r="B31" s="63" t="s">
        <v>2252</v>
      </c>
      <c r="C31" s="63"/>
      <c r="D31" s="63" t="s">
        <v>4624</v>
      </c>
      <c r="E31" s="136" t="s">
        <v>4625</v>
      </c>
      <c r="F31" s="63" t="s">
        <v>589</v>
      </c>
      <c r="G31" s="133" t="s">
        <v>4626</v>
      </c>
      <c r="H31" s="133"/>
      <c r="I31" s="133"/>
      <c r="J31" s="63" t="s">
        <v>5704</v>
      </c>
    </row>
    <row r="32" spans="1:10" ht="38.25">
      <c r="A32" s="63">
        <v>21</v>
      </c>
      <c r="B32" s="63" t="s">
        <v>2252</v>
      </c>
      <c r="C32" s="63"/>
      <c r="D32" s="118" t="s">
        <v>4638</v>
      </c>
      <c r="E32" s="118" t="s">
        <v>4639</v>
      </c>
      <c r="F32" s="63" t="s">
        <v>589</v>
      </c>
      <c r="G32" s="98"/>
      <c r="H32" s="98"/>
      <c r="I32" s="98"/>
      <c r="J32" s="63" t="s">
        <v>5704</v>
      </c>
    </row>
    <row r="33" spans="1:10" ht="45">
      <c r="A33" s="63">
        <v>22</v>
      </c>
      <c r="B33" s="63" t="s">
        <v>2252</v>
      </c>
      <c r="C33" s="63"/>
      <c r="D33" s="63" t="s">
        <v>4677</v>
      </c>
      <c r="E33" s="63" t="s">
        <v>4678</v>
      </c>
      <c r="F33" s="63" t="s">
        <v>589</v>
      </c>
      <c r="G33" s="98" t="s">
        <v>4679</v>
      </c>
      <c r="H33" s="98"/>
      <c r="I33" s="98"/>
      <c r="J33" s="63" t="s">
        <v>5704</v>
      </c>
    </row>
    <row r="34" spans="1:10" ht="15">
      <c r="A34" s="63">
        <v>23</v>
      </c>
      <c r="B34" s="63" t="s">
        <v>2252</v>
      </c>
      <c r="C34" s="63"/>
      <c r="D34" s="63" t="s">
        <v>4686</v>
      </c>
      <c r="E34" s="63" t="s">
        <v>4687</v>
      </c>
      <c r="F34" s="63" t="s">
        <v>589</v>
      </c>
      <c r="G34" s="133">
        <v>7451367</v>
      </c>
      <c r="H34" s="133"/>
      <c r="I34" s="133"/>
      <c r="J34" s="63" t="s">
        <v>5704</v>
      </c>
    </row>
    <row r="35" spans="1:10" ht="30">
      <c r="A35" s="63">
        <v>24</v>
      </c>
      <c r="B35" s="63" t="s">
        <v>2252</v>
      </c>
      <c r="C35" s="63"/>
      <c r="D35" s="63" t="s">
        <v>4320</v>
      </c>
      <c r="E35" s="63" t="s">
        <v>4321</v>
      </c>
      <c r="F35" s="63" t="s">
        <v>589</v>
      </c>
      <c r="G35" s="133">
        <v>7506246</v>
      </c>
      <c r="H35" s="133"/>
      <c r="I35" s="133"/>
      <c r="J35" s="63" t="s">
        <v>5704</v>
      </c>
    </row>
    <row r="36" spans="1:10" ht="30">
      <c r="A36" s="63">
        <v>25</v>
      </c>
      <c r="B36" s="63" t="s">
        <v>2252</v>
      </c>
      <c r="C36" s="63"/>
      <c r="D36" s="63" t="s">
        <v>6116</v>
      </c>
      <c r="E36" s="63" t="s">
        <v>6117</v>
      </c>
      <c r="F36" s="63" t="s">
        <v>589</v>
      </c>
      <c r="G36" s="133" t="s">
        <v>6118</v>
      </c>
      <c r="H36" s="133"/>
      <c r="I36" s="133"/>
      <c r="J36" s="63" t="s">
        <v>5704</v>
      </c>
    </row>
    <row r="37" spans="1:10" ht="30">
      <c r="A37" s="63">
        <v>26</v>
      </c>
      <c r="B37" s="63" t="s">
        <v>2252</v>
      </c>
      <c r="C37" s="63"/>
      <c r="D37" s="63" t="s">
        <v>6122</v>
      </c>
      <c r="E37" s="63" t="s">
        <v>6123</v>
      </c>
      <c r="F37" s="63" t="s">
        <v>589</v>
      </c>
      <c r="G37" s="133" t="s">
        <v>6124</v>
      </c>
      <c r="H37" s="133"/>
      <c r="I37" s="133"/>
      <c r="J37" s="63" t="s">
        <v>5704</v>
      </c>
    </row>
    <row r="38" spans="1:10" ht="30">
      <c r="A38" s="63">
        <v>27</v>
      </c>
      <c r="B38" s="63" t="s">
        <v>2252</v>
      </c>
      <c r="C38" s="63"/>
      <c r="D38" s="63" t="s">
        <v>6168</v>
      </c>
      <c r="E38" s="81" t="s">
        <v>6169</v>
      </c>
      <c r="F38" s="63" t="s">
        <v>589</v>
      </c>
      <c r="G38" s="133">
        <v>7491249</v>
      </c>
      <c r="H38" s="133"/>
      <c r="I38" s="133"/>
      <c r="J38" s="63" t="s">
        <v>5704</v>
      </c>
    </row>
    <row r="39" spans="1:10" ht="25.5">
      <c r="A39" s="63">
        <v>28</v>
      </c>
      <c r="B39" s="63" t="s">
        <v>2252</v>
      </c>
      <c r="C39" s="63"/>
      <c r="D39" s="96" t="s">
        <v>4144</v>
      </c>
      <c r="E39" s="96" t="s">
        <v>4145</v>
      </c>
      <c r="F39" s="63" t="s">
        <v>589</v>
      </c>
      <c r="G39" s="97" t="s">
        <v>4146</v>
      </c>
      <c r="H39" s="97"/>
      <c r="I39" s="97"/>
      <c r="J39" s="63" t="s">
        <v>5704</v>
      </c>
    </row>
    <row r="40" spans="1:10" ht="45">
      <c r="A40" s="63">
        <v>29</v>
      </c>
      <c r="B40" s="63" t="s">
        <v>2252</v>
      </c>
      <c r="C40" s="63"/>
      <c r="D40" s="63" t="s">
        <v>4194</v>
      </c>
      <c r="E40" s="81" t="s">
        <v>4195</v>
      </c>
      <c r="F40" s="63" t="s">
        <v>589</v>
      </c>
      <c r="G40" s="133"/>
      <c r="H40" s="133"/>
      <c r="I40" s="133"/>
      <c r="J40" s="63" t="s">
        <v>5704</v>
      </c>
    </row>
    <row r="41" spans="1:10" ht="30">
      <c r="A41" s="63">
        <v>30</v>
      </c>
      <c r="B41" s="63" t="s">
        <v>2252</v>
      </c>
      <c r="C41" s="63"/>
      <c r="D41" s="63" t="s">
        <v>4208</v>
      </c>
      <c r="E41" s="63" t="s">
        <v>4209</v>
      </c>
      <c r="F41" s="63" t="s">
        <v>589</v>
      </c>
      <c r="G41" s="133" t="s">
        <v>4210</v>
      </c>
      <c r="H41" s="133"/>
      <c r="I41" s="133"/>
      <c r="J41" s="63" t="s">
        <v>5704</v>
      </c>
    </row>
    <row r="42" spans="1:10" ht="45">
      <c r="A42" s="63">
        <v>31</v>
      </c>
      <c r="B42" s="63" t="s">
        <v>2252</v>
      </c>
      <c r="C42" s="63"/>
      <c r="D42" s="63" t="s">
        <v>4235</v>
      </c>
      <c r="E42" s="63" t="s">
        <v>4236</v>
      </c>
      <c r="F42" s="63" t="s">
        <v>589</v>
      </c>
      <c r="G42" s="133" t="s">
        <v>4237</v>
      </c>
      <c r="H42" s="133"/>
      <c r="I42" s="133"/>
      <c r="J42" s="63" t="s">
        <v>5704</v>
      </c>
    </row>
    <row r="43" spans="1:10" ht="30">
      <c r="A43" s="63">
        <v>32</v>
      </c>
      <c r="B43" s="63" t="s">
        <v>2252</v>
      </c>
      <c r="C43" s="63"/>
      <c r="D43" s="63" t="s">
        <v>5575</v>
      </c>
      <c r="E43" s="63" t="s">
        <v>5576</v>
      </c>
      <c r="F43" s="63" t="s">
        <v>589</v>
      </c>
      <c r="G43" s="133" t="s">
        <v>5577</v>
      </c>
      <c r="H43" s="133"/>
      <c r="I43" s="133"/>
      <c r="J43" s="63" t="s">
        <v>5704</v>
      </c>
    </row>
    <row r="44" spans="1:10" ht="30">
      <c r="A44" s="63">
        <v>33</v>
      </c>
      <c r="B44" s="63" t="s">
        <v>2252</v>
      </c>
      <c r="C44" s="63"/>
      <c r="D44" s="63" t="s">
        <v>5586</v>
      </c>
      <c r="E44" s="63" t="s">
        <v>5587</v>
      </c>
      <c r="F44" s="63" t="s">
        <v>589</v>
      </c>
      <c r="G44" s="133" t="s">
        <v>5588</v>
      </c>
      <c r="H44" s="133"/>
      <c r="I44" s="133"/>
      <c r="J44" s="63" t="s">
        <v>5704</v>
      </c>
    </row>
    <row r="45" spans="1:10" ht="25.5">
      <c r="A45" s="63">
        <v>34</v>
      </c>
      <c r="B45" s="63" t="s">
        <v>2252</v>
      </c>
      <c r="C45" s="63"/>
      <c r="D45" s="96" t="s">
        <v>5621</v>
      </c>
      <c r="E45" s="96" t="s">
        <v>5622</v>
      </c>
      <c r="F45" s="63" t="s">
        <v>589</v>
      </c>
      <c r="G45" s="97" t="s">
        <v>5623</v>
      </c>
      <c r="H45" s="97"/>
      <c r="I45" s="97"/>
      <c r="J45" s="63" t="s">
        <v>5704</v>
      </c>
    </row>
    <row r="46" spans="1:10" ht="45">
      <c r="A46" s="63">
        <v>35</v>
      </c>
      <c r="B46" s="63" t="s">
        <v>2252</v>
      </c>
      <c r="C46" s="63"/>
      <c r="D46" s="63" t="s">
        <v>5639</v>
      </c>
      <c r="E46" s="63" t="s">
        <v>5640</v>
      </c>
      <c r="F46" s="63" t="s">
        <v>589</v>
      </c>
      <c r="G46" s="98" t="s">
        <v>5641</v>
      </c>
      <c r="H46" s="98"/>
      <c r="I46" s="98"/>
      <c r="J46" s="63" t="s">
        <v>5704</v>
      </c>
    </row>
    <row r="47" spans="1:10" ht="45">
      <c r="A47" s="63">
        <v>36</v>
      </c>
      <c r="B47" s="63" t="s">
        <v>2252</v>
      </c>
      <c r="C47" s="63"/>
      <c r="D47" s="63" t="s">
        <v>5642</v>
      </c>
      <c r="E47" s="63" t="s">
        <v>5643</v>
      </c>
      <c r="F47" s="63" t="s">
        <v>589</v>
      </c>
      <c r="G47" s="133" t="s">
        <v>5644</v>
      </c>
      <c r="H47" s="133"/>
      <c r="I47" s="133"/>
      <c r="J47" s="63" t="s">
        <v>5704</v>
      </c>
    </row>
    <row r="48" spans="1:10" ht="30">
      <c r="A48" s="63">
        <v>37</v>
      </c>
      <c r="B48" s="63" t="s">
        <v>2252</v>
      </c>
      <c r="C48" s="63"/>
      <c r="D48" s="63" t="s">
        <v>2425</v>
      </c>
      <c r="E48" s="63" t="s">
        <v>2426</v>
      </c>
      <c r="F48" s="63" t="s">
        <v>589</v>
      </c>
      <c r="G48" s="133" t="s">
        <v>2427</v>
      </c>
      <c r="H48" s="133"/>
      <c r="I48" s="133"/>
      <c r="J48" s="63" t="s">
        <v>5704</v>
      </c>
    </row>
    <row r="49" spans="1:10" ht="30">
      <c r="A49" s="63">
        <v>38</v>
      </c>
      <c r="B49" s="63" t="s">
        <v>2252</v>
      </c>
      <c r="C49" s="63"/>
      <c r="D49" s="63" t="s">
        <v>3159</v>
      </c>
      <c r="E49" s="63" t="s">
        <v>3160</v>
      </c>
      <c r="F49" s="63" t="s">
        <v>589</v>
      </c>
      <c r="G49" s="133" t="s">
        <v>3161</v>
      </c>
      <c r="H49" s="133"/>
      <c r="I49" s="133"/>
      <c r="J49" s="63" t="s">
        <v>5704</v>
      </c>
    </row>
    <row r="50" spans="1:10" ht="45">
      <c r="A50" s="63">
        <v>39</v>
      </c>
      <c r="B50" s="63" t="s">
        <v>2252</v>
      </c>
      <c r="C50" s="63"/>
      <c r="D50" s="63" t="s">
        <v>3194</v>
      </c>
      <c r="E50" s="63" t="s">
        <v>3195</v>
      </c>
      <c r="F50" s="63" t="s">
        <v>589</v>
      </c>
      <c r="G50" s="133" t="s">
        <v>3196</v>
      </c>
      <c r="H50" s="133"/>
      <c r="I50" s="133"/>
      <c r="J50" s="63" t="s">
        <v>5704</v>
      </c>
    </row>
    <row r="51" spans="1:10" ht="45">
      <c r="A51" s="63">
        <v>40</v>
      </c>
      <c r="B51" s="63" t="s">
        <v>2252</v>
      </c>
      <c r="C51" s="63"/>
      <c r="D51" s="63" t="s">
        <v>1126</v>
      </c>
      <c r="E51" s="63" t="s">
        <v>1127</v>
      </c>
      <c r="F51" s="63" t="s">
        <v>589</v>
      </c>
      <c r="G51" s="98" t="s">
        <v>1128</v>
      </c>
      <c r="H51" s="98"/>
      <c r="I51" s="98"/>
      <c r="J51" s="63" t="s">
        <v>5704</v>
      </c>
    </row>
    <row r="52" spans="1:10" ht="30">
      <c r="A52" s="63">
        <v>41</v>
      </c>
      <c r="B52" s="63" t="s">
        <v>2252</v>
      </c>
      <c r="C52" s="63"/>
      <c r="D52" s="63" t="s">
        <v>3030</v>
      </c>
      <c r="E52" s="63" t="s">
        <v>3031</v>
      </c>
      <c r="F52" s="63" t="s">
        <v>589</v>
      </c>
      <c r="G52" s="98" t="s">
        <v>3032</v>
      </c>
      <c r="H52" s="98"/>
      <c r="I52" s="98"/>
      <c r="J52" s="63" t="s">
        <v>5704</v>
      </c>
    </row>
    <row r="53" spans="1:10" ht="45">
      <c r="A53" s="63">
        <v>42</v>
      </c>
      <c r="B53" s="83" t="s">
        <v>2252</v>
      </c>
      <c r="C53" s="83"/>
      <c r="D53" s="83" t="s">
        <v>2978</v>
      </c>
      <c r="E53" s="83" t="s">
        <v>2979</v>
      </c>
      <c r="F53" s="83" t="s">
        <v>589</v>
      </c>
      <c r="G53" s="83" t="s">
        <v>2980</v>
      </c>
      <c r="H53" s="83" t="s">
        <v>2981</v>
      </c>
      <c r="I53" s="83">
        <v>10</v>
      </c>
      <c r="J53" s="63" t="s">
        <v>5704</v>
      </c>
    </row>
    <row r="54" spans="1:10" ht="30">
      <c r="A54" s="63">
        <v>43</v>
      </c>
      <c r="B54" s="83" t="s">
        <v>2252</v>
      </c>
      <c r="C54" s="83"/>
      <c r="D54" s="83" t="s">
        <v>2982</v>
      </c>
      <c r="E54" s="83" t="s">
        <v>2983</v>
      </c>
      <c r="F54" s="83" t="s">
        <v>589</v>
      </c>
      <c r="G54" s="83" t="s">
        <v>2984</v>
      </c>
      <c r="H54" s="83" t="s">
        <v>2985</v>
      </c>
      <c r="I54" s="83">
        <v>10</v>
      </c>
      <c r="J54" s="63" t="s">
        <v>5704</v>
      </c>
    </row>
    <row r="55" spans="1:10" ht="30">
      <c r="A55" s="63">
        <v>44</v>
      </c>
      <c r="B55" s="83" t="s">
        <v>2252</v>
      </c>
      <c r="C55" s="83"/>
      <c r="D55" s="83" t="s">
        <v>5935</v>
      </c>
      <c r="E55" s="83" t="s">
        <v>5936</v>
      </c>
      <c r="F55" s="83" t="s">
        <v>589</v>
      </c>
      <c r="G55" s="83" t="s">
        <v>5937</v>
      </c>
      <c r="H55" s="83" t="s">
        <v>5938</v>
      </c>
      <c r="I55" s="83">
        <v>16</v>
      </c>
      <c r="J55" s="63"/>
    </row>
    <row r="56" spans="1:10" ht="30">
      <c r="A56" s="63">
        <v>45</v>
      </c>
      <c r="B56" s="83" t="s">
        <v>2252</v>
      </c>
      <c r="C56" s="83"/>
      <c r="D56" s="83" t="s">
        <v>5939</v>
      </c>
      <c r="E56" s="83" t="s">
        <v>5940</v>
      </c>
      <c r="F56" s="83" t="s">
        <v>589</v>
      </c>
      <c r="G56" s="83" t="s">
        <v>5941</v>
      </c>
      <c r="H56" s="83" t="s">
        <v>5942</v>
      </c>
      <c r="I56" s="83">
        <v>16</v>
      </c>
      <c r="J56" s="63"/>
    </row>
    <row r="57" spans="1:10" ht="45">
      <c r="A57" s="63">
        <v>46</v>
      </c>
      <c r="B57" s="83" t="s">
        <v>2252</v>
      </c>
      <c r="C57" s="83"/>
      <c r="D57" s="83" t="s">
        <v>5943</v>
      </c>
      <c r="E57" s="83" t="s">
        <v>5944</v>
      </c>
      <c r="F57" s="83" t="s">
        <v>589</v>
      </c>
      <c r="G57" s="83" t="s">
        <v>4450</v>
      </c>
      <c r="H57" s="83" t="s">
        <v>4451</v>
      </c>
      <c r="I57" s="83">
        <v>25</v>
      </c>
      <c r="J57" s="63"/>
    </row>
    <row r="58" spans="1:10" ht="45">
      <c r="A58" s="63">
        <v>47</v>
      </c>
      <c r="B58" s="83" t="s">
        <v>2252</v>
      </c>
      <c r="C58" s="83"/>
      <c r="D58" s="83" t="s">
        <v>4452</v>
      </c>
      <c r="E58" s="83" t="s">
        <v>4453</v>
      </c>
      <c r="F58" s="83" t="s">
        <v>589</v>
      </c>
      <c r="G58" s="83" t="s">
        <v>4454</v>
      </c>
      <c r="H58" s="83" t="s">
        <v>4455</v>
      </c>
      <c r="I58" s="83">
        <v>250</v>
      </c>
      <c r="J58" s="63"/>
    </row>
    <row r="59" spans="1:10" ht="30">
      <c r="A59" s="63">
        <v>1</v>
      </c>
      <c r="B59" s="63" t="s">
        <v>5566</v>
      </c>
      <c r="C59" s="63"/>
      <c r="D59" s="63" t="s">
        <v>5049</v>
      </c>
      <c r="E59" s="63" t="s">
        <v>5567</v>
      </c>
      <c r="F59" s="63" t="s">
        <v>589</v>
      </c>
      <c r="G59" s="133" t="s">
        <v>5568</v>
      </c>
      <c r="H59" s="133"/>
      <c r="I59" s="133"/>
      <c r="J59" s="63" t="s">
        <v>5704</v>
      </c>
    </row>
    <row r="60" spans="1:10" ht="30">
      <c r="A60" s="63">
        <v>2</v>
      </c>
      <c r="B60" s="63" t="s">
        <v>5566</v>
      </c>
      <c r="C60" s="63"/>
      <c r="D60" s="63" t="s">
        <v>1135</v>
      </c>
      <c r="E60" s="63" t="s">
        <v>1136</v>
      </c>
      <c r="F60" s="63" t="s">
        <v>589</v>
      </c>
      <c r="G60" s="133" t="s">
        <v>1137</v>
      </c>
      <c r="H60" s="133"/>
      <c r="I60" s="133"/>
      <c r="J60" s="63" t="s">
        <v>5704</v>
      </c>
    </row>
    <row r="61" spans="1:10" ht="45">
      <c r="A61" s="63">
        <v>1</v>
      </c>
      <c r="B61" s="63" t="s">
        <v>5740</v>
      </c>
      <c r="C61" s="63"/>
      <c r="D61" s="63" t="s">
        <v>4263</v>
      </c>
      <c r="E61" s="63" t="s">
        <v>4264</v>
      </c>
      <c r="F61" s="63" t="s">
        <v>589</v>
      </c>
      <c r="G61" s="133" t="s">
        <v>4265</v>
      </c>
      <c r="H61" s="133"/>
      <c r="I61" s="133"/>
      <c r="J61" s="63" t="s">
        <v>5704</v>
      </c>
    </row>
    <row r="62" spans="1:10" ht="30">
      <c r="A62" s="63">
        <v>2</v>
      </c>
      <c r="B62" s="63" t="s">
        <v>5740</v>
      </c>
      <c r="C62" s="63"/>
      <c r="D62" s="63" t="s">
        <v>4289</v>
      </c>
      <c r="E62" s="63" t="s">
        <v>4290</v>
      </c>
      <c r="F62" s="63" t="s">
        <v>589</v>
      </c>
      <c r="G62" s="133" t="s">
        <v>4291</v>
      </c>
      <c r="H62" s="133"/>
      <c r="I62" s="133"/>
      <c r="J62" s="63" t="s">
        <v>5704</v>
      </c>
    </row>
    <row r="63" spans="1:10" ht="30">
      <c r="A63" s="63">
        <v>1</v>
      </c>
      <c r="B63" s="63" t="s">
        <v>588</v>
      </c>
      <c r="C63" s="63"/>
      <c r="D63" s="63" t="s">
        <v>590</v>
      </c>
      <c r="E63" s="63" t="s">
        <v>591</v>
      </c>
      <c r="F63" s="63" t="s">
        <v>589</v>
      </c>
      <c r="G63" s="133">
        <v>3223179</v>
      </c>
      <c r="H63" s="133"/>
      <c r="I63" s="133"/>
      <c r="J63" s="63" t="s">
        <v>5704</v>
      </c>
    </row>
    <row r="64" spans="1:10" ht="30">
      <c r="A64" s="63">
        <v>2</v>
      </c>
      <c r="B64" s="63" t="s">
        <v>588</v>
      </c>
      <c r="C64" s="63"/>
      <c r="D64" s="63" t="s">
        <v>1092</v>
      </c>
      <c r="E64" s="63" t="s">
        <v>1093</v>
      </c>
      <c r="F64" s="63" t="s">
        <v>589</v>
      </c>
      <c r="G64" s="133" t="s">
        <v>1094</v>
      </c>
      <c r="H64" s="133"/>
      <c r="I64" s="133"/>
      <c r="J64" s="63" t="s">
        <v>5704</v>
      </c>
    </row>
    <row r="65" spans="1:10" ht="15">
      <c r="A65" s="63">
        <v>3</v>
      </c>
      <c r="B65" s="63" t="s">
        <v>588</v>
      </c>
      <c r="C65" s="63"/>
      <c r="D65" s="63" t="s">
        <v>4672</v>
      </c>
      <c r="E65" s="63" t="s">
        <v>4673</v>
      </c>
      <c r="F65" s="63" t="s">
        <v>589</v>
      </c>
      <c r="G65" s="133">
        <v>3227045</v>
      </c>
      <c r="H65" s="133"/>
      <c r="I65" s="133"/>
      <c r="J65" s="63" t="s">
        <v>5704</v>
      </c>
    </row>
    <row r="66" spans="1:10" ht="30">
      <c r="A66" s="63">
        <v>1</v>
      </c>
      <c r="B66" s="63" t="s">
        <v>1546</v>
      </c>
      <c r="C66" s="63"/>
      <c r="D66" s="63" t="s">
        <v>1547</v>
      </c>
      <c r="E66" s="63" t="s">
        <v>1548</v>
      </c>
      <c r="F66" s="63" t="s">
        <v>589</v>
      </c>
      <c r="G66" s="133" t="s">
        <v>1549</v>
      </c>
      <c r="H66" s="133"/>
      <c r="I66" s="133"/>
      <c r="J66" s="63" t="s">
        <v>5704</v>
      </c>
    </row>
    <row r="67" spans="1:10" ht="30">
      <c r="A67" s="63">
        <v>1</v>
      </c>
      <c r="B67" s="63" t="s">
        <v>5746</v>
      </c>
      <c r="C67" s="63"/>
      <c r="D67" s="63" t="s">
        <v>2411</v>
      </c>
      <c r="E67" s="63" t="s">
        <v>2412</v>
      </c>
      <c r="F67" s="63" t="s">
        <v>589</v>
      </c>
      <c r="G67" s="133" t="s">
        <v>2413</v>
      </c>
      <c r="H67" s="133"/>
      <c r="I67" s="133"/>
      <c r="J67" s="63" t="s">
        <v>5704</v>
      </c>
    </row>
    <row r="68" spans="1:10" ht="15">
      <c r="A68" s="63">
        <v>1</v>
      </c>
      <c r="B68" s="63" t="s">
        <v>5747</v>
      </c>
      <c r="C68" s="63"/>
      <c r="D68" s="63" t="s">
        <v>2228</v>
      </c>
      <c r="E68" s="63" t="s">
        <v>2229</v>
      </c>
      <c r="F68" s="63" t="s">
        <v>589</v>
      </c>
      <c r="G68" s="133" t="s">
        <v>2230</v>
      </c>
      <c r="H68" s="133"/>
      <c r="I68" s="133"/>
      <c r="J68" s="63" t="s">
        <v>5704</v>
      </c>
    </row>
    <row r="69" spans="1:10" ht="30">
      <c r="A69" s="63">
        <v>2</v>
      </c>
      <c r="B69" s="63" t="s">
        <v>5747</v>
      </c>
      <c r="C69" s="63"/>
      <c r="D69" s="63" t="s">
        <v>4271</v>
      </c>
      <c r="E69" s="63" t="s">
        <v>4272</v>
      </c>
      <c r="F69" s="63" t="s">
        <v>589</v>
      </c>
      <c r="G69" s="133" t="s">
        <v>4273</v>
      </c>
      <c r="H69" s="133"/>
      <c r="I69" s="133"/>
      <c r="J69" s="63" t="s">
        <v>5704</v>
      </c>
    </row>
    <row r="70" spans="1:10" ht="45">
      <c r="A70" s="63">
        <v>3</v>
      </c>
      <c r="B70" s="63" t="s">
        <v>5747</v>
      </c>
      <c r="C70" s="63"/>
      <c r="D70" s="63" t="s">
        <v>1132</v>
      </c>
      <c r="E70" s="63" t="s">
        <v>1133</v>
      </c>
      <c r="F70" s="63" t="s">
        <v>589</v>
      </c>
      <c r="G70" s="133" t="s">
        <v>1134</v>
      </c>
      <c r="H70" s="133"/>
      <c r="I70" s="133"/>
      <c r="J70" s="63" t="s">
        <v>5704</v>
      </c>
    </row>
    <row r="71" spans="1:10" ht="45">
      <c r="A71" s="63">
        <v>1</v>
      </c>
      <c r="B71" s="83" t="s">
        <v>2986</v>
      </c>
      <c r="C71" s="83" t="s">
        <v>2991</v>
      </c>
      <c r="D71" s="83" t="s">
        <v>2987</v>
      </c>
      <c r="E71" s="83" t="s">
        <v>2988</v>
      </c>
      <c r="F71" s="83" t="s">
        <v>589</v>
      </c>
      <c r="G71" s="83" t="s">
        <v>2989</v>
      </c>
      <c r="H71" s="83" t="s">
        <v>2990</v>
      </c>
      <c r="I71" s="83">
        <v>48</v>
      </c>
      <c r="J71" s="63"/>
    </row>
    <row r="72" spans="1:10" ht="30">
      <c r="A72" s="63">
        <v>1</v>
      </c>
      <c r="B72" s="63" t="s">
        <v>5742</v>
      </c>
      <c r="C72" s="63"/>
      <c r="D72" s="63" t="s">
        <v>5248</v>
      </c>
      <c r="E72" s="63" t="s">
        <v>5249</v>
      </c>
      <c r="F72" s="63" t="s">
        <v>589</v>
      </c>
      <c r="G72" s="133" t="s">
        <v>5250</v>
      </c>
      <c r="H72" s="133"/>
      <c r="I72" s="133"/>
      <c r="J72" s="63" t="s">
        <v>5704</v>
      </c>
    </row>
    <row r="73" spans="1:10" ht="25.5">
      <c r="A73" s="63">
        <v>2</v>
      </c>
      <c r="B73" s="63" t="s">
        <v>5742</v>
      </c>
      <c r="C73" s="63" t="s">
        <v>2992</v>
      </c>
      <c r="D73" s="96" t="s">
        <v>4683</v>
      </c>
      <c r="E73" s="96" t="s">
        <v>4684</v>
      </c>
      <c r="F73" s="96" t="s">
        <v>589</v>
      </c>
      <c r="G73" s="97" t="s">
        <v>4685</v>
      </c>
      <c r="H73" s="97"/>
      <c r="I73" s="97"/>
      <c r="J73" s="63" t="s">
        <v>5704</v>
      </c>
    </row>
    <row r="74" spans="1:10" ht="30">
      <c r="A74" s="63">
        <v>3</v>
      </c>
      <c r="B74" s="63" t="s">
        <v>5742</v>
      </c>
      <c r="C74" s="63"/>
      <c r="D74" s="63" t="s">
        <v>6155</v>
      </c>
      <c r="E74" s="63" t="s">
        <v>6156</v>
      </c>
      <c r="F74" s="63" t="s">
        <v>589</v>
      </c>
      <c r="G74" s="133" t="s">
        <v>6157</v>
      </c>
      <c r="H74" s="133"/>
      <c r="I74" s="133"/>
      <c r="J74" s="63" t="s">
        <v>5704</v>
      </c>
    </row>
    <row r="75" spans="1:10" ht="30">
      <c r="A75" s="63">
        <v>4</v>
      </c>
      <c r="B75" s="83" t="s">
        <v>4682</v>
      </c>
      <c r="C75" s="83" t="s">
        <v>2992</v>
      </c>
      <c r="D75" s="83" t="s">
        <v>2993</v>
      </c>
      <c r="E75" s="83" t="s">
        <v>2994</v>
      </c>
      <c r="F75" s="83" t="s">
        <v>589</v>
      </c>
      <c r="G75" s="83" t="s">
        <v>2995</v>
      </c>
      <c r="H75" s="83" t="s">
        <v>2996</v>
      </c>
      <c r="I75" s="83">
        <v>3</v>
      </c>
      <c r="J75" s="63"/>
    </row>
    <row r="76" spans="1:10" ht="30">
      <c r="A76" s="63">
        <v>1</v>
      </c>
      <c r="B76" s="63" t="s">
        <v>4627</v>
      </c>
      <c r="C76" s="63"/>
      <c r="D76" s="63" t="s">
        <v>4628</v>
      </c>
      <c r="E76" s="63" t="s">
        <v>4629</v>
      </c>
      <c r="F76" s="63" t="s">
        <v>589</v>
      </c>
      <c r="G76" s="98" t="s">
        <v>4630</v>
      </c>
      <c r="H76" s="98"/>
      <c r="I76" s="98"/>
      <c r="J76" s="63" t="s">
        <v>5704</v>
      </c>
    </row>
    <row r="77" spans="1:10" ht="30">
      <c r="A77" s="63">
        <v>2</v>
      </c>
      <c r="B77" s="63" t="s">
        <v>5743</v>
      </c>
      <c r="C77" s="63"/>
      <c r="D77" s="63" t="s">
        <v>5600</v>
      </c>
      <c r="E77" s="63" t="s">
        <v>5601</v>
      </c>
      <c r="F77" s="63" t="s">
        <v>589</v>
      </c>
      <c r="G77" s="133" t="s">
        <v>5602</v>
      </c>
      <c r="H77" s="133"/>
      <c r="I77" s="133"/>
      <c r="J77" s="63" t="s">
        <v>5704</v>
      </c>
    </row>
    <row r="78" spans="1:10" ht="30">
      <c r="A78" s="63">
        <v>1</v>
      </c>
      <c r="B78" s="63" t="s">
        <v>198</v>
      </c>
      <c r="C78" s="63"/>
      <c r="D78" s="63" t="s">
        <v>199</v>
      </c>
      <c r="E78" s="81" t="s">
        <v>200</v>
      </c>
      <c r="F78" s="63" t="s">
        <v>589</v>
      </c>
      <c r="G78" s="133" t="s">
        <v>201</v>
      </c>
      <c r="H78" s="133"/>
      <c r="I78" s="133"/>
      <c r="J78" s="63" t="s">
        <v>5704</v>
      </c>
    </row>
    <row r="79" spans="1:10" ht="30">
      <c r="A79" s="63">
        <v>2</v>
      </c>
      <c r="B79" s="63" t="s">
        <v>198</v>
      </c>
      <c r="C79" s="63"/>
      <c r="D79" s="118" t="s">
        <v>1531</v>
      </c>
      <c r="E79" s="118" t="s">
        <v>1532</v>
      </c>
      <c r="F79" s="63" t="s">
        <v>589</v>
      </c>
      <c r="G79" s="135" t="s">
        <v>1533</v>
      </c>
      <c r="H79" s="135"/>
      <c r="I79" s="135"/>
      <c r="J79" s="63" t="s">
        <v>5704</v>
      </c>
    </row>
    <row r="80" spans="1:10" ht="30">
      <c r="A80" s="63">
        <v>3</v>
      </c>
      <c r="B80" s="63" t="s">
        <v>198</v>
      </c>
      <c r="C80" s="63"/>
      <c r="D80" s="63" t="s">
        <v>181</v>
      </c>
      <c r="E80" s="81" t="s">
        <v>182</v>
      </c>
      <c r="F80" s="63" t="s">
        <v>589</v>
      </c>
      <c r="G80" s="133">
        <v>9825025725</v>
      </c>
      <c r="H80" s="133"/>
      <c r="I80" s="133"/>
      <c r="J80" s="63" t="s">
        <v>5704</v>
      </c>
    </row>
    <row r="81" spans="1:10" ht="30">
      <c r="A81" s="63">
        <v>4</v>
      </c>
      <c r="B81" s="63" t="s">
        <v>198</v>
      </c>
      <c r="C81" s="63"/>
      <c r="D81" s="63" t="s">
        <v>2382</v>
      </c>
      <c r="E81" s="81" t="s">
        <v>2383</v>
      </c>
      <c r="F81" s="63" t="s">
        <v>589</v>
      </c>
      <c r="G81" s="133" t="s">
        <v>2384</v>
      </c>
      <c r="H81" s="133"/>
      <c r="I81" s="133"/>
      <c r="J81" s="63" t="s">
        <v>5704</v>
      </c>
    </row>
    <row r="82" spans="1:10" ht="30">
      <c r="A82" s="63">
        <v>5</v>
      </c>
      <c r="B82" s="63" t="s">
        <v>198</v>
      </c>
      <c r="C82" s="63"/>
      <c r="D82" s="63" t="s">
        <v>5947</v>
      </c>
      <c r="E82" s="63" t="s">
        <v>5948</v>
      </c>
      <c r="F82" s="63" t="s">
        <v>589</v>
      </c>
      <c r="G82" s="133">
        <v>439868</v>
      </c>
      <c r="H82" s="133"/>
      <c r="I82" s="133"/>
      <c r="J82" s="63" t="s">
        <v>5704</v>
      </c>
    </row>
    <row r="83" spans="1:10" ht="30">
      <c r="A83" s="63">
        <v>6</v>
      </c>
      <c r="B83" s="63" t="s">
        <v>198</v>
      </c>
      <c r="C83" s="63"/>
      <c r="D83" s="63" t="s">
        <v>4605</v>
      </c>
      <c r="E83" s="63" t="s">
        <v>4606</v>
      </c>
      <c r="F83" s="63" t="s">
        <v>589</v>
      </c>
      <c r="G83" s="133" t="s">
        <v>4607</v>
      </c>
      <c r="H83" s="133"/>
      <c r="I83" s="133"/>
      <c r="J83" s="63" t="s">
        <v>5704</v>
      </c>
    </row>
    <row r="84" spans="1:10" ht="30">
      <c r="A84" s="63">
        <v>7</v>
      </c>
      <c r="B84" s="63" t="s">
        <v>198</v>
      </c>
      <c r="C84" s="63"/>
      <c r="D84" s="63" t="s">
        <v>4636</v>
      </c>
      <c r="E84" s="81" t="s">
        <v>4637</v>
      </c>
      <c r="F84" s="63" t="s">
        <v>589</v>
      </c>
      <c r="G84" s="133"/>
      <c r="H84" s="133"/>
      <c r="I84" s="133"/>
      <c r="J84" s="63" t="s">
        <v>5704</v>
      </c>
    </row>
    <row r="85" spans="1:10" ht="45">
      <c r="A85" s="63">
        <v>8</v>
      </c>
      <c r="B85" s="63" t="s">
        <v>198</v>
      </c>
      <c r="C85" s="63"/>
      <c r="D85" s="63" t="s">
        <v>6128</v>
      </c>
      <c r="E85" s="63" t="s">
        <v>6129</v>
      </c>
      <c r="F85" s="63" t="s">
        <v>589</v>
      </c>
      <c r="G85" s="133">
        <v>394264</v>
      </c>
      <c r="H85" s="133"/>
      <c r="I85" s="133"/>
      <c r="J85" s="63" t="s">
        <v>5704</v>
      </c>
    </row>
    <row r="86" spans="1:10" ht="30">
      <c r="A86" s="63">
        <v>9</v>
      </c>
      <c r="B86" s="63" t="s">
        <v>198</v>
      </c>
      <c r="C86" s="63"/>
      <c r="D86" s="63" t="s">
        <v>4151</v>
      </c>
      <c r="E86" s="81" t="s">
        <v>4152</v>
      </c>
      <c r="F86" s="63" t="s">
        <v>589</v>
      </c>
      <c r="G86" s="133" t="s">
        <v>4153</v>
      </c>
      <c r="H86" s="133"/>
      <c r="I86" s="133"/>
      <c r="J86" s="63" t="s">
        <v>5704</v>
      </c>
    </row>
    <row r="87" spans="1:10" ht="30">
      <c r="A87" s="63">
        <v>10</v>
      </c>
      <c r="B87" s="63" t="s">
        <v>198</v>
      </c>
      <c r="C87" s="63"/>
      <c r="D87" s="63" t="s">
        <v>4185</v>
      </c>
      <c r="E87" s="63" t="s">
        <v>4186</v>
      </c>
      <c r="F87" s="63" t="s">
        <v>589</v>
      </c>
      <c r="G87" s="98" t="s">
        <v>4187</v>
      </c>
      <c r="H87" s="98"/>
      <c r="I87" s="98"/>
      <c r="J87" s="63" t="s">
        <v>5704</v>
      </c>
    </row>
    <row r="88" spans="1:10" ht="30">
      <c r="A88" s="63">
        <v>11</v>
      </c>
      <c r="B88" s="63" t="s">
        <v>198</v>
      </c>
      <c r="C88" s="63"/>
      <c r="D88" s="63" t="s">
        <v>5630</v>
      </c>
      <c r="E88" s="81" t="s">
        <v>5631</v>
      </c>
      <c r="F88" s="63" t="s">
        <v>589</v>
      </c>
      <c r="G88" s="133" t="s">
        <v>5632</v>
      </c>
      <c r="H88" s="133"/>
      <c r="I88" s="133"/>
      <c r="J88" s="63" t="s">
        <v>5704</v>
      </c>
    </row>
    <row r="89" spans="1:10" ht="45">
      <c r="A89" s="63">
        <v>12</v>
      </c>
      <c r="B89" s="63" t="s">
        <v>198</v>
      </c>
      <c r="C89" s="63"/>
      <c r="D89" s="63" t="s">
        <v>1138</v>
      </c>
      <c r="E89" s="81" t="s">
        <v>1139</v>
      </c>
      <c r="F89" s="63" t="s">
        <v>589</v>
      </c>
      <c r="G89" s="133" t="s">
        <v>1140</v>
      </c>
      <c r="H89" s="133"/>
      <c r="I89" s="133"/>
      <c r="J89" s="63" t="s">
        <v>5704</v>
      </c>
    </row>
    <row r="90" spans="1:10" ht="40.5">
      <c r="A90" s="63">
        <v>1</v>
      </c>
      <c r="B90" s="100" t="s">
        <v>595</v>
      </c>
      <c r="C90" s="63"/>
      <c r="D90" s="100" t="s">
        <v>592</v>
      </c>
      <c r="E90" s="100" t="s">
        <v>596</v>
      </c>
      <c r="F90" s="100" t="s">
        <v>589</v>
      </c>
      <c r="G90" s="134" t="s">
        <v>597</v>
      </c>
      <c r="H90" s="134"/>
      <c r="I90" s="134"/>
      <c r="J90" s="63" t="s">
        <v>5704</v>
      </c>
    </row>
    <row r="91" spans="1:10" ht="45">
      <c r="A91" s="63">
        <v>1</v>
      </c>
      <c r="B91" s="63" t="s">
        <v>4652</v>
      </c>
      <c r="C91" s="63"/>
      <c r="D91" s="63" t="s">
        <v>4653</v>
      </c>
      <c r="E91" s="63" t="s">
        <v>4654</v>
      </c>
      <c r="F91" s="63" t="s">
        <v>589</v>
      </c>
      <c r="G91" s="133">
        <v>2602434893</v>
      </c>
      <c r="H91" s="133"/>
      <c r="I91" s="133"/>
      <c r="J91" s="63" t="s">
        <v>5704</v>
      </c>
    </row>
    <row r="92" spans="1:10" ht="30">
      <c r="A92" s="63">
        <v>2</v>
      </c>
      <c r="B92" s="83" t="s">
        <v>4652</v>
      </c>
      <c r="C92" s="83"/>
      <c r="D92" s="83" t="s">
        <v>2997</v>
      </c>
      <c r="E92" s="83" t="s">
        <v>2998</v>
      </c>
      <c r="F92" s="83" t="s">
        <v>589</v>
      </c>
      <c r="G92" s="83" t="s">
        <v>2999</v>
      </c>
      <c r="H92" s="83" t="s">
        <v>3000</v>
      </c>
      <c r="I92" s="83">
        <v>22</v>
      </c>
      <c r="J92" s="63"/>
    </row>
    <row r="93" spans="1:10" ht="30">
      <c r="A93" s="63">
        <v>1</v>
      </c>
      <c r="B93" s="63" t="s">
        <v>1083</v>
      </c>
      <c r="C93" s="63"/>
      <c r="D93" s="63" t="s">
        <v>1084</v>
      </c>
      <c r="E93" s="63" t="s">
        <v>1085</v>
      </c>
      <c r="F93" s="63" t="s">
        <v>1371</v>
      </c>
      <c r="G93" s="98" t="s">
        <v>1086</v>
      </c>
      <c r="H93" s="98"/>
      <c r="I93" s="98"/>
      <c r="J93" s="63" t="s">
        <v>5704</v>
      </c>
    </row>
    <row r="94" spans="1:10" ht="38.25">
      <c r="A94" s="63">
        <v>2</v>
      </c>
      <c r="B94" s="63" t="s">
        <v>1083</v>
      </c>
      <c r="C94" s="63"/>
      <c r="D94" s="96" t="s">
        <v>1095</v>
      </c>
      <c r="E94" s="96" t="s">
        <v>1096</v>
      </c>
      <c r="F94" s="63" t="s">
        <v>1371</v>
      </c>
      <c r="G94" s="97" t="s">
        <v>1097</v>
      </c>
      <c r="H94" s="97"/>
      <c r="I94" s="97"/>
      <c r="J94" s="63" t="s">
        <v>5704</v>
      </c>
    </row>
    <row r="95" spans="1:10" ht="30">
      <c r="A95" s="63">
        <v>3</v>
      </c>
      <c r="B95" s="63" t="s">
        <v>1083</v>
      </c>
      <c r="C95" s="63"/>
      <c r="D95" s="63" t="s">
        <v>192</v>
      </c>
      <c r="E95" s="63" t="s">
        <v>193</v>
      </c>
      <c r="F95" s="63" t="s">
        <v>1371</v>
      </c>
      <c r="G95" s="133" t="s">
        <v>194</v>
      </c>
      <c r="H95" s="133"/>
      <c r="I95" s="133"/>
      <c r="J95" s="63" t="s">
        <v>5704</v>
      </c>
    </row>
    <row r="96" spans="1:10" ht="45">
      <c r="A96" s="63">
        <v>4</v>
      </c>
      <c r="B96" s="63" t="s">
        <v>1083</v>
      </c>
      <c r="C96" s="63"/>
      <c r="D96" s="63" t="s">
        <v>1567</v>
      </c>
      <c r="E96" s="63" t="s">
        <v>1568</v>
      </c>
      <c r="F96" s="63" t="s">
        <v>1371</v>
      </c>
      <c r="G96" s="98" t="s">
        <v>1569</v>
      </c>
      <c r="H96" s="98"/>
      <c r="I96" s="98"/>
      <c r="J96" s="63" t="s">
        <v>5704</v>
      </c>
    </row>
    <row r="97" spans="1:10" ht="30">
      <c r="A97" s="63">
        <v>5</v>
      </c>
      <c r="B97" s="63" t="s">
        <v>1083</v>
      </c>
      <c r="C97" s="63"/>
      <c r="D97" s="96" t="s">
        <v>146</v>
      </c>
      <c r="E97" s="96" t="s">
        <v>147</v>
      </c>
      <c r="F97" s="63" t="s">
        <v>1371</v>
      </c>
      <c r="G97" s="97" t="s">
        <v>148</v>
      </c>
      <c r="H97" s="97"/>
      <c r="I97" s="97"/>
      <c r="J97" s="63" t="s">
        <v>5704</v>
      </c>
    </row>
    <row r="98" spans="1:10" ht="30">
      <c r="A98" s="63">
        <v>6</v>
      </c>
      <c r="B98" s="63" t="s">
        <v>1083</v>
      </c>
      <c r="C98" s="63"/>
      <c r="D98" s="63" t="s">
        <v>149</v>
      </c>
      <c r="E98" s="63" t="s">
        <v>150</v>
      </c>
      <c r="F98" s="63" t="s">
        <v>1371</v>
      </c>
      <c r="G98" s="133" t="s">
        <v>151</v>
      </c>
      <c r="H98" s="133"/>
      <c r="I98" s="133"/>
      <c r="J98" s="63" t="s">
        <v>5704</v>
      </c>
    </row>
    <row r="99" spans="1:10" ht="30">
      <c r="A99" s="63">
        <v>7</v>
      </c>
      <c r="B99" s="63" t="s">
        <v>1083</v>
      </c>
      <c r="C99" s="63"/>
      <c r="D99" s="118" t="s">
        <v>2399</v>
      </c>
      <c r="E99" s="118" t="s">
        <v>2400</v>
      </c>
      <c r="F99" s="63" t="s">
        <v>1371</v>
      </c>
      <c r="G99" s="135" t="s">
        <v>2401</v>
      </c>
      <c r="H99" s="135"/>
      <c r="I99" s="135"/>
      <c r="J99" s="63" t="s">
        <v>5704</v>
      </c>
    </row>
    <row r="100" spans="1:10" ht="30">
      <c r="A100" s="63">
        <v>8</v>
      </c>
      <c r="B100" s="63" t="s">
        <v>1083</v>
      </c>
      <c r="C100" s="63"/>
      <c r="D100" s="63" t="s">
        <v>4649</v>
      </c>
      <c r="E100" s="63" t="s">
        <v>4650</v>
      </c>
      <c r="F100" s="63" t="s">
        <v>1371</v>
      </c>
      <c r="G100" s="137" t="s">
        <v>4651</v>
      </c>
      <c r="H100" s="137"/>
      <c r="I100" s="137"/>
      <c r="J100" s="63" t="s">
        <v>5704</v>
      </c>
    </row>
    <row r="101" spans="1:10" ht="30">
      <c r="A101" s="63">
        <v>9</v>
      </c>
      <c r="B101" s="63" t="s">
        <v>1083</v>
      </c>
      <c r="C101" s="63"/>
      <c r="D101" s="63" t="s">
        <v>4692</v>
      </c>
      <c r="E101" s="63" t="s">
        <v>4693</v>
      </c>
      <c r="F101" s="63" t="s">
        <v>1371</v>
      </c>
      <c r="G101" s="133">
        <v>563316</v>
      </c>
      <c r="H101" s="133"/>
      <c r="I101" s="133"/>
      <c r="J101" s="63" t="s">
        <v>5704</v>
      </c>
    </row>
    <row r="102" spans="1:10" ht="30">
      <c r="A102" s="63">
        <v>10</v>
      </c>
      <c r="B102" s="63" t="s">
        <v>1083</v>
      </c>
      <c r="C102" s="63"/>
      <c r="D102" s="118" t="s">
        <v>4694</v>
      </c>
      <c r="E102" s="118" t="s">
        <v>4695</v>
      </c>
      <c r="F102" s="63" t="s">
        <v>1371</v>
      </c>
      <c r="G102" s="135" t="s">
        <v>4696</v>
      </c>
      <c r="H102" s="135"/>
      <c r="I102" s="135"/>
      <c r="J102" s="63" t="s">
        <v>5704</v>
      </c>
    </row>
    <row r="103" spans="1:10" ht="30">
      <c r="A103" s="63">
        <v>11</v>
      </c>
      <c r="B103" s="63" t="s">
        <v>1083</v>
      </c>
      <c r="C103" s="63"/>
      <c r="D103" s="63" t="s">
        <v>6136</v>
      </c>
      <c r="E103" s="63" t="s">
        <v>6137</v>
      </c>
      <c r="F103" s="63" t="s">
        <v>1371</v>
      </c>
      <c r="G103" s="133">
        <v>579538</v>
      </c>
      <c r="H103" s="133"/>
      <c r="I103" s="133"/>
      <c r="J103" s="63" t="s">
        <v>5704</v>
      </c>
    </row>
    <row r="104" spans="1:10" ht="30">
      <c r="A104" s="63">
        <v>12</v>
      </c>
      <c r="B104" s="63" t="s">
        <v>1083</v>
      </c>
      <c r="C104" s="63"/>
      <c r="D104" s="63" t="s">
        <v>6161</v>
      </c>
      <c r="E104" s="63" t="s">
        <v>6162</v>
      </c>
      <c r="F104" s="63" t="s">
        <v>1371</v>
      </c>
      <c r="G104" s="133"/>
      <c r="H104" s="133"/>
      <c r="I104" s="133"/>
      <c r="J104" s="63" t="s">
        <v>5704</v>
      </c>
    </row>
    <row r="105" spans="1:10" ht="38.25">
      <c r="A105" s="63">
        <v>13</v>
      </c>
      <c r="B105" s="63" t="s">
        <v>1083</v>
      </c>
      <c r="C105" s="63"/>
      <c r="D105" s="96" t="s">
        <v>6180</v>
      </c>
      <c r="E105" s="96" t="s">
        <v>6181</v>
      </c>
      <c r="F105" s="63" t="s">
        <v>1371</v>
      </c>
      <c r="G105" s="97" t="s">
        <v>6182</v>
      </c>
      <c r="H105" s="97"/>
      <c r="I105" s="97"/>
      <c r="J105" s="63" t="s">
        <v>5704</v>
      </c>
    </row>
    <row r="106" spans="1:10" ht="30">
      <c r="A106" s="63">
        <v>14</v>
      </c>
      <c r="B106" s="63" t="s">
        <v>1083</v>
      </c>
      <c r="C106" s="63"/>
      <c r="D106" s="63" t="s">
        <v>6183</v>
      </c>
      <c r="E106" s="63" t="s">
        <v>6184</v>
      </c>
      <c r="F106" s="63" t="s">
        <v>1371</v>
      </c>
      <c r="G106" s="133" t="s">
        <v>6185</v>
      </c>
      <c r="H106" s="133"/>
      <c r="I106" s="133"/>
      <c r="J106" s="63" t="s">
        <v>5704</v>
      </c>
    </row>
    <row r="107" spans="1:10" ht="30">
      <c r="A107" s="63">
        <v>15</v>
      </c>
      <c r="B107" s="63" t="s">
        <v>1083</v>
      </c>
      <c r="C107" s="63"/>
      <c r="D107" s="63" t="s">
        <v>4219</v>
      </c>
      <c r="E107" s="63" t="s">
        <v>4220</v>
      </c>
      <c r="F107" s="63" t="s">
        <v>1371</v>
      </c>
      <c r="G107" s="133" t="s">
        <v>4221</v>
      </c>
      <c r="H107" s="133"/>
      <c r="I107" s="133"/>
      <c r="J107" s="63" t="s">
        <v>5704</v>
      </c>
    </row>
    <row r="108" spans="1:10" ht="30">
      <c r="A108" s="63">
        <v>16</v>
      </c>
      <c r="B108" s="63" t="s">
        <v>1083</v>
      </c>
      <c r="C108" s="63"/>
      <c r="D108" s="118" t="s">
        <v>3015</v>
      </c>
      <c r="E108" s="118" t="s">
        <v>3016</v>
      </c>
      <c r="F108" s="63" t="s">
        <v>1371</v>
      </c>
      <c r="G108" s="135" t="s">
        <v>3017</v>
      </c>
      <c r="H108" s="135"/>
      <c r="I108" s="135"/>
      <c r="J108" s="63" t="s">
        <v>5704</v>
      </c>
    </row>
    <row r="109" spans="1:10" ht="30">
      <c r="A109" s="63">
        <v>17</v>
      </c>
      <c r="B109" s="83" t="s">
        <v>1083</v>
      </c>
      <c r="C109" s="83"/>
      <c r="D109" s="83" t="s">
        <v>127</v>
      </c>
      <c r="E109" s="83" t="s">
        <v>128</v>
      </c>
      <c r="F109" s="83" t="s">
        <v>129</v>
      </c>
      <c r="G109" s="83" t="s">
        <v>130</v>
      </c>
      <c r="H109" s="83" t="s">
        <v>131</v>
      </c>
      <c r="I109" s="83">
        <v>41</v>
      </c>
      <c r="J109" s="63"/>
    </row>
    <row r="110" spans="1:10" ht="45">
      <c r="A110" s="63">
        <v>1</v>
      </c>
      <c r="B110" s="63" t="s">
        <v>4285</v>
      </c>
      <c r="C110" s="63"/>
      <c r="D110" s="63" t="s">
        <v>4286</v>
      </c>
      <c r="E110" s="63" t="s">
        <v>4287</v>
      </c>
      <c r="F110" s="63" t="s">
        <v>1371</v>
      </c>
      <c r="G110" s="98" t="s">
        <v>4288</v>
      </c>
      <c r="H110" s="98"/>
      <c r="I110" s="98"/>
      <c r="J110" s="63" t="s">
        <v>5704</v>
      </c>
    </row>
    <row r="111" spans="1:10" ht="60">
      <c r="A111" s="63">
        <v>2</v>
      </c>
      <c r="B111" s="63" t="s">
        <v>4285</v>
      </c>
      <c r="C111" s="63"/>
      <c r="D111" s="63" t="s">
        <v>3349</v>
      </c>
      <c r="E111" s="63" t="s">
        <v>3350</v>
      </c>
      <c r="F111" s="63" t="s">
        <v>1371</v>
      </c>
      <c r="G111" s="98" t="s">
        <v>3351</v>
      </c>
      <c r="H111" s="98"/>
      <c r="I111" s="98"/>
      <c r="J111" s="63" t="s">
        <v>5704</v>
      </c>
    </row>
    <row r="112" spans="1:10" ht="30">
      <c r="A112" s="140">
        <v>3</v>
      </c>
      <c r="B112" s="81" t="s">
        <v>5752</v>
      </c>
      <c r="C112" s="81"/>
      <c r="D112" s="81" t="s">
        <v>4163</v>
      </c>
      <c r="E112" s="81" t="s">
        <v>4164</v>
      </c>
      <c r="F112" s="63" t="s">
        <v>1371</v>
      </c>
      <c r="G112" s="133" t="s">
        <v>4165</v>
      </c>
      <c r="H112" s="133"/>
      <c r="I112" s="133"/>
      <c r="J112" s="63" t="s">
        <v>5704</v>
      </c>
    </row>
    <row r="113" spans="1:10" ht="51">
      <c r="A113" s="63">
        <v>1</v>
      </c>
      <c r="B113" s="63" t="s">
        <v>3406</v>
      </c>
      <c r="C113" s="63"/>
      <c r="D113" s="118" t="s">
        <v>3407</v>
      </c>
      <c r="E113" s="118" t="s">
        <v>3408</v>
      </c>
      <c r="F113" s="118" t="s">
        <v>1371</v>
      </c>
      <c r="G113" s="135" t="s">
        <v>3409</v>
      </c>
      <c r="H113" s="135"/>
      <c r="I113" s="135"/>
      <c r="J113" s="63" t="s">
        <v>5704</v>
      </c>
    </row>
    <row r="114" spans="1:10" ht="30">
      <c r="A114" s="63">
        <v>2</v>
      </c>
      <c r="B114" s="63" t="s">
        <v>3406</v>
      </c>
      <c r="C114" s="63"/>
      <c r="D114" s="63" t="s">
        <v>1553</v>
      </c>
      <c r="E114" s="63" t="s">
        <v>1554</v>
      </c>
      <c r="F114" s="118" t="s">
        <v>1371</v>
      </c>
      <c r="G114" s="133" t="s">
        <v>1555</v>
      </c>
      <c r="H114" s="133"/>
      <c r="I114" s="133"/>
      <c r="J114" s="63" t="s">
        <v>5704</v>
      </c>
    </row>
    <row r="115" spans="1:10" ht="30">
      <c r="A115" s="63">
        <v>3</v>
      </c>
      <c r="B115" s="63" t="s">
        <v>3406</v>
      </c>
      <c r="C115" s="63"/>
      <c r="D115" s="63" t="s">
        <v>143</v>
      </c>
      <c r="E115" s="63" t="s">
        <v>144</v>
      </c>
      <c r="F115" s="118" t="s">
        <v>1371</v>
      </c>
      <c r="G115" s="133" t="s">
        <v>145</v>
      </c>
      <c r="H115" s="133"/>
      <c r="I115" s="133"/>
      <c r="J115" s="63" t="s">
        <v>5704</v>
      </c>
    </row>
    <row r="116" spans="1:10" ht="45">
      <c r="A116" s="63">
        <v>4</v>
      </c>
      <c r="B116" s="63" t="s">
        <v>3406</v>
      </c>
      <c r="C116" s="63"/>
      <c r="D116" s="63" t="s">
        <v>154</v>
      </c>
      <c r="E116" s="63" t="s">
        <v>155</v>
      </c>
      <c r="F116" s="118" t="s">
        <v>1371</v>
      </c>
      <c r="G116" s="133" t="s">
        <v>156</v>
      </c>
      <c r="H116" s="133"/>
      <c r="I116" s="133"/>
      <c r="J116" s="63" t="s">
        <v>5704</v>
      </c>
    </row>
    <row r="117" spans="1:10" ht="45">
      <c r="A117" s="63">
        <v>5</v>
      </c>
      <c r="B117" s="63" t="s">
        <v>3406</v>
      </c>
      <c r="C117" s="63"/>
      <c r="D117" s="63" t="s">
        <v>169</v>
      </c>
      <c r="E117" s="63" t="s">
        <v>170</v>
      </c>
      <c r="F117" s="118" t="s">
        <v>1371</v>
      </c>
      <c r="G117" s="98" t="s">
        <v>171</v>
      </c>
      <c r="H117" s="98"/>
      <c r="I117" s="98"/>
      <c r="J117" s="63" t="s">
        <v>5704</v>
      </c>
    </row>
    <row r="118" spans="1:10" ht="30">
      <c r="A118" s="63">
        <v>6</v>
      </c>
      <c r="B118" s="63" t="s">
        <v>3406</v>
      </c>
      <c r="C118" s="63"/>
      <c r="D118" s="63" t="s">
        <v>4300</v>
      </c>
      <c r="E118" s="63" t="s">
        <v>2369</v>
      </c>
      <c r="F118" s="118" t="s">
        <v>1371</v>
      </c>
      <c r="G118" s="98" t="s">
        <v>2370</v>
      </c>
      <c r="H118" s="98"/>
      <c r="I118" s="98"/>
      <c r="J118" s="63" t="s">
        <v>5704</v>
      </c>
    </row>
    <row r="119" spans="1:10" ht="25.5">
      <c r="A119" s="63">
        <v>7</v>
      </c>
      <c r="B119" s="63" t="s">
        <v>3406</v>
      </c>
      <c r="C119" s="63"/>
      <c r="D119" s="96" t="s">
        <v>4046</v>
      </c>
      <c r="E119" s="96" t="s">
        <v>5223</v>
      </c>
      <c r="F119" s="118" t="s">
        <v>1371</v>
      </c>
      <c r="G119" s="97" t="s">
        <v>5224</v>
      </c>
      <c r="H119" s="97"/>
      <c r="I119" s="97"/>
      <c r="J119" s="63" t="s">
        <v>5704</v>
      </c>
    </row>
    <row r="120" spans="1:10" ht="30">
      <c r="A120" s="63">
        <v>8</v>
      </c>
      <c r="B120" s="63" t="s">
        <v>3406</v>
      </c>
      <c r="C120" s="63"/>
      <c r="D120" s="63" t="s">
        <v>1354</v>
      </c>
      <c r="E120" s="63" t="s">
        <v>3313</v>
      </c>
      <c r="F120" s="118" t="s">
        <v>1371</v>
      </c>
      <c r="G120" s="98" t="s">
        <v>3314</v>
      </c>
      <c r="H120" s="98"/>
      <c r="I120" s="98"/>
      <c r="J120" s="63" t="s">
        <v>5704</v>
      </c>
    </row>
    <row r="121" spans="1:10" ht="30">
      <c r="A121" s="63">
        <v>9</v>
      </c>
      <c r="B121" s="63" t="s">
        <v>3406</v>
      </c>
      <c r="C121" s="63"/>
      <c r="D121" s="63" t="s">
        <v>4608</v>
      </c>
      <c r="E121" s="63" t="s">
        <v>4609</v>
      </c>
      <c r="F121" s="118" t="s">
        <v>1371</v>
      </c>
      <c r="G121" s="133"/>
      <c r="H121" s="133"/>
      <c r="I121" s="133"/>
      <c r="J121" s="63" t="s">
        <v>5704</v>
      </c>
    </row>
    <row r="122" spans="1:10" ht="25.5">
      <c r="A122" s="63">
        <v>10</v>
      </c>
      <c r="B122" s="63" t="s">
        <v>3406</v>
      </c>
      <c r="C122" s="63"/>
      <c r="D122" s="96" t="s">
        <v>4655</v>
      </c>
      <c r="E122" s="96" t="s">
        <v>4656</v>
      </c>
      <c r="F122" s="118" t="s">
        <v>1371</v>
      </c>
      <c r="G122" s="97" t="s">
        <v>4657</v>
      </c>
      <c r="H122" s="97"/>
      <c r="I122" s="97"/>
      <c r="J122" s="63" t="s">
        <v>5704</v>
      </c>
    </row>
    <row r="123" spans="1:10" ht="45">
      <c r="A123" s="63">
        <v>11</v>
      </c>
      <c r="B123" s="63" t="s">
        <v>3406</v>
      </c>
      <c r="C123" s="63"/>
      <c r="D123" s="63" t="s">
        <v>271</v>
      </c>
      <c r="E123" s="63" t="s">
        <v>6202</v>
      </c>
      <c r="F123" s="118" t="s">
        <v>1371</v>
      </c>
      <c r="G123" s="98" t="s">
        <v>6203</v>
      </c>
      <c r="H123" s="98"/>
      <c r="I123" s="98"/>
      <c r="J123" s="63" t="s">
        <v>5704</v>
      </c>
    </row>
    <row r="124" spans="1:10" ht="38.25">
      <c r="A124" s="63">
        <v>12</v>
      </c>
      <c r="B124" s="63" t="s">
        <v>3406</v>
      </c>
      <c r="C124" s="63"/>
      <c r="D124" s="96" t="s">
        <v>6188</v>
      </c>
      <c r="E124" s="96" t="s">
        <v>6189</v>
      </c>
      <c r="F124" s="118" t="s">
        <v>1371</v>
      </c>
      <c r="G124" s="97" t="s">
        <v>6190</v>
      </c>
      <c r="H124" s="97"/>
      <c r="I124" s="97"/>
      <c r="J124" s="63" t="s">
        <v>5704</v>
      </c>
    </row>
    <row r="125" spans="1:10" ht="30">
      <c r="A125" s="63">
        <v>13</v>
      </c>
      <c r="B125" s="63" t="s">
        <v>3406</v>
      </c>
      <c r="C125" s="63"/>
      <c r="D125" s="63" t="s">
        <v>3211</v>
      </c>
      <c r="E125" s="63" t="s">
        <v>3212</v>
      </c>
      <c r="F125" s="118" t="s">
        <v>1371</v>
      </c>
      <c r="G125" s="98" t="s">
        <v>3213</v>
      </c>
      <c r="H125" s="98"/>
      <c r="I125" s="98"/>
      <c r="J125" s="63" t="s">
        <v>5704</v>
      </c>
    </row>
    <row r="126" spans="1:10" ht="38.25">
      <c r="A126" s="63">
        <v>14</v>
      </c>
      <c r="B126" s="63" t="s">
        <v>3406</v>
      </c>
      <c r="C126" s="63"/>
      <c r="D126" s="96" t="s">
        <v>1120</v>
      </c>
      <c r="E126" s="96" t="s">
        <v>1121</v>
      </c>
      <c r="F126" s="118" t="s">
        <v>1371</v>
      </c>
      <c r="G126" s="97" t="s">
        <v>1122</v>
      </c>
      <c r="H126" s="97"/>
      <c r="I126" s="97"/>
      <c r="J126" s="63" t="s">
        <v>5704</v>
      </c>
    </row>
    <row r="127" spans="1:10" ht="45">
      <c r="A127" s="63">
        <v>15</v>
      </c>
      <c r="B127" s="83" t="s">
        <v>3406</v>
      </c>
      <c r="C127" s="83"/>
      <c r="D127" s="83" t="s">
        <v>1854</v>
      </c>
      <c r="E127" s="83" t="s">
        <v>1855</v>
      </c>
      <c r="F127" s="83" t="s">
        <v>129</v>
      </c>
      <c r="G127" s="83" t="s">
        <v>1856</v>
      </c>
      <c r="H127" s="83" t="s">
        <v>1857</v>
      </c>
      <c r="I127" s="83">
        <v>55</v>
      </c>
      <c r="J127" s="63"/>
    </row>
    <row r="128" spans="1:10" ht="30">
      <c r="A128" s="63">
        <v>1</v>
      </c>
      <c r="B128" s="63" t="s">
        <v>3804</v>
      </c>
      <c r="C128" s="63"/>
      <c r="D128" s="63" t="s">
        <v>1372</v>
      </c>
      <c r="E128" s="63" t="s">
        <v>1373</v>
      </c>
      <c r="F128" s="63" t="s">
        <v>1371</v>
      </c>
      <c r="G128" s="98">
        <v>442473</v>
      </c>
      <c r="H128" s="98"/>
      <c r="I128" s="98"/>
      <c r="J128" s="63"/>
    </row>
    <row r="129" spans="1:10" ht="45">
      <c r="A129" s="63">
        <v>1</v>
      </c>
      <c r="B129" s="83" t="s">
        <v>132</v>
      </c>
      <c r="C129" s="83"/>
      <c r="D129" s="83" t="s">
        <v>133</v>
      </c>
      <c r="E129" s="83" t="s">
        <v>134</v>
      </c>
      <c r="F129" s="83" t="s">
        <v>129</v>
      </c>
      <c r="G129" s="83" t="s">
        <v>135</v>
      </c>
      <c r="H129" s="83" t="s">
        <v>136</v>
      </c>
      <c r="I129" s="83">
        <v>105</v>
      </c>
      <c r="J129" s="63"/>
    </row>
    <row r="130" spans="1:10" ht="45">
      <c r="A130" s="63">
        <v>2</v>
      </c>
      <c r="B130" s="83" t="s">
        <v>132</v>
      </c>
      <c r="C130" s="83"/>
      <c r="D130" s="83" t="s">
        <v>137</v>
      </c>
      <c r="E130" s="83" t="s">
        <v>2022</v>
      </c>
      <c r="F130" s="83" t="s">
        <v>129</v>
      </c>
      <c r="G130" s="83" t="s">
        <v>2023</v>
      </c>
      <c r="H130" s="83" t="s">
        <v>2024</v>
      </c>
      <c r="I130" s="83">
        <v>100</v>
      </c>
      <c r="J130" s="63"/>
    </row>
    <row r="131" spans="1:10" ht="45">
      <c r="A131" s="63">
        <v>3</v>
      </c>
      <c r="B131" s="83" t="s">
        <v>132</v>
      </c>
      <c r="C131" s="83"/>
      <c r="D131" s="83" t="s">
        <v>2025</v>
      </c>
      <c r="E131" s="83" t="s">
        <v>2026</v>
      </c>
      <c r="F131" s="83" t="s">
        <v>129</v>
      </c>
      <c r="G131" s="83" t="s">
        <v>2027</v>
      </c>
      <c r="H131" s="83" t="s">
        <v>2028</v>
      </c>
      <c r="I131" s="83">
        <v>56</v>
      </c>
      <c r="J131" s="63"/>
    </row>
    <row r="132" spans="1:10" ht="45">
      <c r="A132" s="63">
        <v>4</v>
      </c>
      <c r="B132" s="83" t="s">
        <v>132</v>
      </c>
      <c r="C132" s="83"/>
      <c r="D132" s="83" t="s">
        <v>2029</v>
      </c>
      <c r="E132" s="83" t="s">
        <v>2030</v>
      </c>
      <c r="F132" s="83" t="s">
        <v>129</v>
      </c>
      <c r="G132" s="83" t="s">
        <v>2031</v>
      </c>
      <c r="H132" s="83" t="s">
        <v>2032</v>
      </c>
      <c r="I132" s="83">
        <v>60</v>
      </c>
      <c r="J132" s="63"/>
    </row>
    <row r="133" spans="1:10" ht="30">
      <c r="A133" s="63">
        <v>1</v>
      </c>
      <c r="B133" s="63" t="s">
        <v>1614</v>
      </c>
      <c r="C133" s="63"/>
      <c r="D133" s="81" t="s">
        <v>1615</v>
      </c>
      <c r="E133" s="81" t="s">
        <v>1616</v>
      </c>
      <c r="F133" s="63" t="s">
        <v>5700</v>
      </c>
      <c r="G133" s="133" t="s">
        <v>1617</v>
      </c>
      <c r="H133" s="133"/>
      <c r="I133" s="133"/>
      <c r="J133" s="63" t="s">
        <v>5704</v>
      </c>
    </row>
    <row r="134" spans="1:10" ht="30">
      <c r="A134" s="63">
        <v>2</v>
      </c>
      <c r="B134" s="63" t="s">
        <v>1614</v>
      </c>
      <c r="C134" s="63"/>
      <c r="D134" s="63" t="s">
        <v>1572</v>
      </c>
      <c r="E134" s="63" t="s">
        <v>1573</v>
      </c>
      <c r="F134" s="63" t="s">
        <v>5700</v>
      </c>
      <c r="G134" s="98" t="s">
        <v>1574</v>
      </c>
      <c r="H134" s="98"/>
      <c r="I134" s="98"/>
      <c r="J134" s="63" t="s">
        <v>5704</v>
      </c>
    </row>
    <row r="135" spans="1:10" ht="45">
      <c r="A135" s="63">
        <v>3</v>
      </c>
      <c r="B135" s="63" t="s">
        <v>1614</v>
      </c>
      <c r="C135" s="63"/>
      <c r="D135" s="63" t="s">
        <v>3027</v>
      </c>
      <c r="E135" s="63" t="s">
        <v>3028</v>
      </c>
      <c r="F135" s="63" t="s">
        <v>5700</v>
      </c>
      <c r="G135" s="98" t="s">
        <v>3029</v>
      </c>
      <c r="H135" s="98"/>
      <c r="I135" s="98"/>
      <c r="J135" s="63" t="s">
        <v>5704</v>
      </c>
    </row>
    <row r="136" spans="1:10" ht="30">
      <c r="A136" s="63">
        <v>4</v>
      </c>
      <c r="B136" s="83" t="s">
        <v>1614</v>
      </c>
      <c r="C136" s="83"/>
      <c r="D136" s="83" t="s">
        <v>2033</v>
      </c>
      <c r="E136" s="83" t="s">
        <v>2034</v>
      </c>
      <c r="F136" s="83" t="s">
        <v>5700</v>
      </c>
      <c r="G136" s="83" t="s">
        <v>2035</v>
      </c>
      <c r="H136" s="83" t="s">
        <v>2036</v>
      </c>
      <c r="I136" s="83">
        <v>20</v>
      </c>
      <c r="J136" s="63"/>
    </row>
    <row r="137" spans="1:10" ht="30">
      <c r="A137" s="63">
        <v>1</v>
      </c>
      <c r="B137" s="83" t="s">
        <v>2037</v>
      </c>
      <c r="C137" s="83"/>
      <c r="D137" s="83" t="s">
        <v>2038</v>
      </c>
      <c r="E137" s="83" t="s">
        <v>4378</v>
      </c>
      <c r="F137" s="83" t="s">
        <v>5700</v>
      </c>
      <c r="G137" s="83" t="s">
        <v>4379</v>
      </c>
      <c r="H137" s="83" t="s">
        <v>4380</v>
      </c>
      <c r="I137" s="83">
        <v>30</v>
      </c>
      <c r="J137" s="63"/>
    </row>
    <row r="138" spans="1:10" ht="30">
      <c r="A138" s="63">
        <v>2</v>
      </c>
      <c r="B138" s="83" t="s">
        <v>2037</v>
      </c>
      <c r="C138" s="83"/>
      <c r="D138" s="83" t="s">
        <v>1858</v>
      </c>
      <c r="E138" s="83" t="s">
        <v>1859</v>
      </c>
      <c r="F138" s="83" t="s">
        <v>5700</v>
      </c>
      <c r="G138" s="83" t="s">
        <v>1860</v>
      </c>
      <c r="H138" s="83" t="s">
        <v>1861</v>
      </c>
      <c r="I138" s="83">
        <v>25</v>
      </c>
      <c r="J138" s="63"/>
    </row>
    <row r="139" spans="1:10" ht="30">
      <c r="A139" s="63">
        <v>1</v>
      </c>
      <c r="B139" s="83" t="s">
        <v>4674</v>
      </c>
      <c r="C139" s="63"/>
      <c r="D139" s="63" t="s">
        <v>4675</v>
      </c>
      <c r="E139" s="63" t="s">
        <v>4676</v>
      </c>
      <c r="F139" s="63" t="s">
        <v>5700</v>
      </c>
      <c r="G139" s="98"/>
      <c r="H139" s="98"/>
      <c r="I139" s="98"/>
      <c r="J139" s="63" t="s">
        <v>5704</v>
      </c>
    </row>
    <row r="140" spans="1:10" ht="15">
      <c r="A140" s="63">
        <v>2</v>
      </c>
      <c r="B140" s="83" t="s">
        <v>4674</v>
      </c>
      <c r="C140" s="63"/>
      <c r="D140" s="63" t="s">
        <v>5592</v>
      </c>
      <c r="E140" s="63" t="s">
        <v>5593</v>
      </c>
      <c r="F140" s="63" t="s">
        <v>5700</v>
      </c>
      <c r="G140" s="133" t="s">
        <v>5594</v>
      </c>
      <c r="H140" s="133"/>
      <c r="I140" s="133"/>
      <c r="J140" s="63" t="s">
        <v>5704</v>
      </c>
    </row>
    <row r="141" spans="1:10" ht="30">
      <c r="A141" s="63">
        <v>3</v>
      </c>
      <c r="B141" s="83" t="s">
        <v>4674</v>
      </c>
      <c r="C141" s="83" t="s">
        <v>2992</v>
      </c>
      <c r="D141" s="83" t="s">
        <v>2456</v>
      </c>
      <c r="E141" s="83" t="s">
        <v>2457</v>
      </c>
      <c r="F141" s="83" t="s">
        <v>5700</v>
      </c>
      <c r="G141" s="83" t="s">
        <v>2458</v>
      </c>
      <c r="H141" s="83" t="s">
        <v>2459</v>
      </c>
      <c r="I141" s="83">
        <v>8</v>
      </c>
      <c r="J141" s="63"/>
    </row>
    <row r="142" spans="1:10" ht="30">
      <c r="A142" s="63">
        <v>1</v>
      </c>
      <c r="B142" s="83" t="s">
        <v>2414</v>
      </c>
      <c r="C142" s="63"/>
      <c r="D142" s="63" t="s">
        <v>1496</v>
      </c>
      <c r="E142" s="63" t="s">
        <v>1497</v>
      </c>
      <c r="F142" s="63" t="s">
        <v>5700</v>
      </c>
      <c r="G142" s="133" t="s">
        <v>1498</v>
      </c>
      <c r="H142" s="133"/>
      <c r="I142" s="133"/>
      <c r="J142" s="63" t="s">
        <v>5704</v>
      </c>
    </row>
    <row r="143" spans="1:10" ht="45">
      <c r="A143" s="63">
        <v>2</v>
      </c>
      <c r="B143" s="83" t="s">
        <v>2414</v>
      </c>
      <c r="C143" s="63"/>
      <c r="D143" s="63" t="s">
        <v>2415</v>
      </c>
      <c r="E143" s="63" t="s">
        <v>2416</v>
      </c>
      <c r="F143" s="63" t="s">
        <v>5700</v>
      </c>
      <c r="G143" s="98" t="s">
        <v>2417</v>
      </c>
      <c r="H143" s="98"/>
      <c r="I143" s="98"/>
      <c r="J143" s="63" t="s">
        <v>5704</v>
      </c>
    </row>
    <row r="144" spans="1:10" ht="30">
      <c r="A144" s="63">
        <v>3</v>
      </c>
      <c r="B144" s="83" t="s">
        <v>2414</v>
      </c>
      <c r="C144" s="63"/>
      <c r="D144" s="63" t="s">
        <v>4020</v>
      </c>
      <c r="E144" s="63" t="s">
        <v>4021</v>
      </c>
      <c r="F144" s="63" t="s">
        <v>5700</v>
      </c>
      <c r="G144" s="98" t="s">
        <v>4022</v>
      </c>
      <c r="H144" s="98"/>
      <c r="I144" s="98"/>
      <c r="J144" s="63" t="s">
        <v>5704</v>
      </c>
    </row>
    <row r="145" spans="1:10" ht="30">
      <c r="A145" s="63">
        <v>4</v>
      </c>
      <c r="B145" s="83" t="s">
        <v>2414</v>
      </c>
      <c r="C145" s="63"/>
      <c r="D145" s="63" t="s">
        <v>4633</v>
      </c>
      <c r="E145" s="63" t="s">
        <v>4634</v>
      </c>
      <c r="F145" s="63" t="s">
        <v>5700</v>
      </c>
      <c r="G145" s="133" t="s">
        <v>4635</v>
      </c>
      <c r="H145" s="133"/>
      <c r="I145" s="133"/>
      <c r="J145" s="63" t="s">
        <v>5704</v>
      </c>
    </row>
    <row r="146" spans="1:10" ht="30">
      <c r="A146" s="63">
        <v>5</v>
      </c>
      <c r="B146" s="83" t="s">
        <v>2414</v>
      </c>
      <c r="C146" s="63"/>
      <c r="D146" s="63" t="s">
        <v>3177</v>
      </c>
      <c r="E146" s="63" t="s">
        <v>3178</v>
      </c>
      <c r="F146" s="63" t="s">
        <v>5700</v>
      </c>
      <c r="G146" s="98" t="s">
        <v>3179</v>
      </c>
      <c r="H146" s="98"/>
      <c r="I146" s="98"/>
      <c r="J146" s="63" t="s">
        <v>5704</v>
      </c>
    </row>
    <row r="147" spans="1:10" ht="45">
      <c r="A147" s="63">
        <v>6</v>
      </c>
      <c r="B147" s="83" t="s">
        <v>2414</v>
      </c>
      <c r="C147" s="83"/>
      <c r="D147" s="83" t="s">
        <v>2460</v>
      </c>
      <c r="E147" s="83" t="s">
        <v>2461</v>
      </c>
      <c r="F147" s="83" t="s">
        <v>5700</v>
      </c>
      <c r="G147" s="83" t="s">
        <v>2462</v>
      </c>
      <c r="H147" s="83" t="s">
        <v>2463</v>
      </c>
      <c r="I147" s="83">
        <v>35</v>
      </c>
      <c r="J147" s="63"/>
    </row>
    <row r="148" spans="1:10" ht="30">
      <c r="A148" s="63">
        <v>1</v>
      </c>
      <c r="B148" s="63" t="s">
        <v>5730</v>
      </c>
      <c r="C148" s="63"/>
      <c r="D148" s="63" t="s">
        <v>4040</v>
      </c>
      <c r="E148" s="63" t="s">
        <v>4041</v>
      </c>
      <c r="F148" s="63" t="s">
        <v>5700</v>
      </c>
      <c r="G148" s="133" t="s">
        <v>4042</v>
      </c>
      <c r="H148" s="133"/>
      <c r="I148" s="133"/>
      <c r="J148" s="63" t="s">
        <v>5704</v>
      </c>
    </row>
    <row r="149" spans="1:10" ht="15">
      <c r="A149" s="63">
        <v>1</v>
      </c>
      <c r="B149" s="83" t="s">
        <v>2468</v>
      </c>
      <c r="C149" s="63"/>
      <c r="D149" s="63" t="s">
        <v>5589</v>
      </c>
      <c r="E149" s="63" t="s">
        <v>5590</v>
      </c>
      <c r="F149" s="63" t="s">
        <v>5700</v>
      </c>
      <c r="G149" s="133" t="s">
        <v>5591</v>
      </c>
      <c r="H149" s="133"/>
      <c r="I149" s="133"/>
      <c r="J149" s="63" t="s">
        <v>5704</v>
      </c>
    </row>
    <row r="150" spans="1:10" ht="30">
      <c r="A150" s="63">
        <v>2</v>
      </c>
      <c r="B150" s="83" t="s">
        <v>2468</v>
      </c>
      <c r="C150" s="83"/>
      <c r="D150" s="83" t="s">
        <v>2469</v>
      </c>
      <c r="E150" s="83" t="s">
        <v>2470</v>
      </c>
      <c r="F150" s="83" t="s">
        <v>5700</v>
      </c>
      <c r="G150" s="83" t="s">
        <v>2471</v>
      </c>
      <c r="H150" s="83" t="s">
        <v>2472</v>
      </c>
      <c r="I150" s="83">
        <v>44</v>
      </c>
      <c r="J150" s="63"/>
    </row>
    <row r="151" spans="1:10" ht="30">
      <c r="A151" s="63">
        <v>3</v>
      </c>
      <c r="B151" s="83" t="s">
        <v>2468</v>
      </c>
      <c r="C151" s="83"/>
      <c r="D151" s="83" t="s">
        <v>2473</v>
      </c>
      <c r="E151" s="83" t="s">
        <v>2474</v>
      </c>
      <c r="F151" s="83" t="s">
        <v>5700</v>
      </c>
      <c r="G151" s="83" t="s">
        <v>2475</v>
      </c>
      <c r="H151" s="83" t="s">
        <v>2476</v>
      </c>
      <c r="I151" s="83">
        <v>26</v>
      </c>
      <c r="J151" s="63"/>
    </row>
    <row r="152" spans="1:10" ht="30">
      <c r="A152" s="63">
        <v>4</v>
      </c>
      <c r="B152" s="83" t="s">
        <v>581</v>
      </c>
      <c r="C152" s="83"/>
      <c r="D152" s="83" t="s">
        <v>582</v>
      </c>
      <c r="E152" s="83" t="s">
        <v>583</v>
      </c>
      <c r="F152" s="83" t="s">
        <v>5700</v>
      </c>
      <c r="G152" s="83" t="s">
        <v>584</v>
      </c>
      <c r="H152" s="83" t="s">
        <v>585</v>
      </c>
      <c r="I152" s="83">
        <v>28</v>
      </c>
      <c r="J152" s="63"/>
    </row>
    <row r="153" spans="1:10" ht="30">
      <c r="A153" s="63">
        <v>1</v>
      </c>
      <c r="B153" s="83" t="s">
        <v>2477</v>
      </c>
      <c r="C153" s="63"/>
      <c r="D153" s="63" t="s">
        <v>5705</v>
      </c>
      <c r="E153" s="63" t="s">
        <v>5706</v>
      </c>
      <c r="F153" s="63" t="s">
        <v>5700</v>
      </c>
      <c r="G153" s="133" t="s">
        <v>5707</v>
      </c>
      <c r="H153" s="133"/>
      <c r="I153" s="133"/>
      <c r="J153" s="63" t="s">
        <v>5704</v>
      </c>
    </row>
    <row r="154" spans="1:10" ht="15">
      <c r="A154" s="63">
        <v>2</v>
      </c>
      <c r="B154" s="83" t="s">
        <v>2477</v>
      </c>
      <c r="C154" s="63"/>
      <c r="D154" s="63" t="s">
        <v>1368</v>
      </c>
      <c r="E154" s="63" t="s">
        <v>3335</v>
      </c>
      <c r="F154" s="63" t="s">
        <v>5700</v>
      </c>
      <c r="G154" s="133" t="s">
        <v>3336</v>
      </c>
      <c r="H154" s="133"/>
      <c r="I154" s="133"/>
      <c r="J154" s="63" t="s">
        <v>5704</v>
      </c>
    </row>
    <row r="155" spans="1:10" ht="45">
      <c r="A155" s="63">
        <v>3</v>
      </c>
      <c r="B155" s="83" t="s">
        <v>2477</v>
      </c>
      <c r="C155" s="83"/>
      <c r="D155" s="83" t="s">
        <v>2478</v>
      </c>
      <c r="E155" s="83" t="s">
        <v>2479</v>
      </c>
      <c r="F155" s="83" t="s">
        <v>5700</v>
      </c>
      <c r="G155" s="83" t="s">
        <v>2480</v>
      </c>
      <c r="H155" s="83" t="s">
        <v>2481</v>
      </c>
      <c r="I155" s="83">
        <v>10</v>
      </c>
      <c r="J155" s="63"/>
    </row>
    <row r="156" spans="1:10" ht="30">
      <c r="A156" s="63">
        <v>1</v>
      </c>
      <c r="B156" s="63" t="s">
        <v>5723</v>
      </c>
      <c r="C156" s="63"/>
      <c r="D156" s="63" t="s">
        <v>5701</v>
      </c>
      <c r="E156" s="63" t="s">
        <v>5702</v>
      </c>
      <c r="F156" s="63" t="s">
        <v>5700</v>
      </c>
      <c r="G156" s="133" t="s">
        <v>5703</v>
      </c>
      <c r="H156" s="133"/>
      <c r="I156" s="133"/>
      <c r="J156" s="63" t="s">
        <v>5704</v>
      </c>
    </row>
    <row r="157" spans="1:10" ht="45">
      <c r="A157" s="63">
        <v>2</v>
      </c>
      <c r="B157" s="63" t="s">
        <v>5723</v>
      </c>
      <c r="C157" s="63"/>
      <c r="D157" s="81" t="s">
        <v>5708</v>
      </c>
      <c r="E157" s="81" t="s">
        <v>5709</v>
      </c>
      <c r="F157" s="63" t="s">
        <v>5700</v>
      </c>
      <c r="G157" s="133" t="s">
        <v>5710</v>
      </c>
      <c r="H157" s="133"/>
      <c r="I157" s="133"/>
      <c r="J157" s="63" t="s">
        <v>5704</v>
      </c>
    </row>
    <row r="158" spans="1:10" ht="45">
      <c r="A158" s="63">
        <v>3</v>
      </c>
      <c r="B158" s="63" t="s">
        <v>5723</v>
      </c>
      <c r="C158" s="63"/>
      <c r="D158" s="81" t="s">
        <v>5711</v>
      </c>
      <c r="E158" s="81" t="s">
        <v>5712</v>
      </c>
      <c r="F158" s="63" t="s">
        <v>5700</v>
      </c>
      <c r="G158" s="133">
        <v>8014405</v>
      </c>
      <c r="H158" s="133"/>
      <c r="I158" s="133"/>
      <c r="J158" s="63" t="s">
        <v>5704</v>
      </c>
    </row>
    <row r="159" spans="1:10" ht="30">
      <c r="A159" s="63">
        <v>4</v>
      </c>
      <c r="B159" s="63" t="s">
        <v>5723</v>
      </c>
      <c r="C159" s="63"/>
      <c r="D159" s="81" t="s">
        <v>5713</v>
      </c>
      <c r="E159" s="81" t="s">
        <v>5714</v>
      </c>
      <c r="F159" s="63" t="s">
        <v>5700</v>
      </c>
      <c r="G159" s="133" t="s">
        <v>5715</v>
      </c>
      <c r="H159" s="133"/>
      <c r="I159" s="133"/>
      <c r="J159" s="63" t="s">
        <v>5704</v>
      </c>
    </row>
    <row r="160" spans="1:10" ht="60">
      <c r="A160" s="63">
        <v>5</v>
      </c>
      <c r="B160" s="63" t="s">
        <v>5723</v>
      </c>
      <c r="C160" s="63"/>
      <c r="D160" s="81" t="s">
        <v>5716</v>
      </c>
      <c r="E160" s="81" t="s">
        <v>5717</v>
      </c>
      <c r="F160" s="63" t="s">
        <v>5700</v>
      </c>
      <c r="G160" s="133" t="s">
        <v>5718</v>
      </c>
      <c r="H160" s="133"/>
      <c r="I160" s="133"/>
      <c r="J160" s="63" t="s">
        <v>5704</v>
      </c>
    </row>
    <row r="161" spans="1:10" ht="60">
      <c r="A161" s="63">
        <v>6</v>
      </c>
      <c r="B161" s="63" t="s">
        <v>5723</v>
      </c>
      <c r="C161" s="63"/>
      <c r="D161" s="81" t="s">
        <v>5719</v>
      </c>
      <c r="E161" s="81" t="s">
        <v>586</v>
      </c>
      <c r="F161" s="63" t="s">
        <v>5700</v>
      </c>
      <c r="G161" s="133" t="s">
        <v>587</v>
      </c>
      <c r="H161" s="133"/>
      <c r="I161" s="133"/>
      <c r="J161" s="63" t="s">
        <v>5704</v>
      </c>
    </row>
    <row r="162" spans="1:10" ht="30">
      <c r="A162" s="63">
        <v>7</v>
      </c>
      <c r="B162" s="63" t="s">
        <v>5723</v>
      </c>
      <c r="C162" s="63"/>
      <c r="D162" s="63" t="s">
        <v>592</v>
      </c>
      <c r="E162" s="63" t="s">
        <v>593</v>
      </c>
      <c r="F162" s="63" t="s">
        <v>5700</v>
      </c>
      <c r="G162" s="133" t="s">
        <v>594</v>
      </c>
      <c r="H162" s="133"/>
      <c r="I162" s="133"/>
      <c r="J162" s="63" t="s">
        <v>5704</v>
      </c>
    </row>
    <row r="163" spans="1:10" ht="45">
      <c r="A163" s="63">
        <v>8</v>
      </c>
      <c r="B163" s="63" t="s">
        <v>5723</v>
      </c>
      <c r="C163" s="63"/>
      <c r="D163" s="63" t="s">
        <v>598</v>
      </c>
      <c r="E163" s="63" t="s">
        <v>599</v>
      </c>
      <c r="F163" s="63" t="s">
        <v>5700</v>
      </c>
      <c r="G163" s="133" t="s">
        <v>600</v>
      </c>
      <c r="H163" s="133"/>
      <c r="I163" s="133"/>
      <c r="J163" s="63" t="s">
        <v>5704</v>
      </c>
    </row>
    <row r="164" spans="1:10" ht="30">
      <c r="A164" s="63">
        <v>9</v>
      </c>
      <c r="B164" s="63" t="s">
        <v>601</v>
      </c>
      <c r="C164" s="63"/>
      <c r="D164" s="63" t="s">
        <v>598</v>
      </c>
      <c r="E164" s="63" t="s">
        <v>602</v>
      </c>
      <c r="F164" s="63" t="s">
        <v>5700</v>
      </c>
      <c r="G164" s="98" t="s">
        <v>603</v>
      </c>
      <c r="H164" s="98"/>
      <c r="I164" s="98"/>
      <c r="J164" s="63" t="s">
        <v>5704</v>
      </c>
    </row>
    <row r="165" spans="1:10" ht="45">
      <c r="A165" s="63">
        <v>10</v>
      </c>
      <c r="B165" s="63" t="s">
        <v>601</v>
      </c>
      <c r="C165" s="63"/>
      <c r="D165" s="63" t="s">
        <v>598</v>
      </c>
      <c r="E165" s="63" t="s">
        <v>604</v>
      </c>
      <c r="F165" s="63" t="s">
        <v>5700</v>
      </c>
      <c r="G165" s="98" t="s">
        <v>605</v>
      </c>
      <c r="H165" s="98"/>
      <c r="I165" s="98"/>
      <c r="J165" s="63" t="s">
        <v>5704</v>
      </c>
    </row>
    <row r="166" spans="1:10" ht="30">
      <c r="A166" s="63">
        <v>11</v>
      </c>
      <c r="B166" s="63" t="s">
        <v>5723</v>
      </c>
      <c r="C166" s="63"/>
      <c r="D166" s="81" t="s">
        <v>606</v>
      </c>
      <c r="E166" s="81" t="s">
        <v>607</v>
      </c>
      <c r="F166" s="63" t="s">
        <v>5700</v>
      </c>
      <c r="G166" s="133" t="s">
        <v>608</v>
      </c>
      <c r="H166" s="133"/>
      <c r="I166" s="133"/>
      <c r="J166" s="63" t="s">
        <v>5704</v>
      </c>
    </row>
    <row r="167" spans="1:10" ht="15">
      <c r="A167" s="63">
        <v>12</v>
      </c>
      <c r="B167" s="63" t="s">
        <v>5723</v>
      </c>
      <c r="C167" s="63"/>
      <c r="D167" s="63" t="s">
        <v>609</v>
      </c>
      <c r="E167" s="63" t="s">
        <v>610</v>
      </c>
      <c r="F167" s="63" t="s">
        <v>5700</v>
      </c>
      <c r="G167" s="133" t="s">
        <v>611</v>
      </c>
      <c r="H167" s="133"/>
      <c r="I167" s="133"/>
      <c r="J167" s="63" t="s">
        <v>5704</v>
      </c>
    </row>
    <row r="168" spans="1:10" ht="45">
      <c r="A168" s="63">
        <v>13</v>
      </c>
      <c r="B168" s="63" t="s">
        <v>5723</v>
      </c>
      <c r="C168" s="63"/>
      <c r="D168" s="81" t="s">
        <v>612</v>
      </c>
      <c r="E168" s="81" t="s">
        <v>613</v>
      </c>
      <c r="F168" s="63" t="s">
        <v>5700</v>
      </c>
      <c r="G168" s="133" t="s">
        <v>614</v>
      </c>
      <c r="H168" s="133"/>
      <c r="I168" s="133"/>
      <c r="J168" s="63" t="s">
        <v>5704</v>
      </c>
    </row>
    <row r="169" spans="1:10" ht="30">
      <c r="A169" s="63">
        <v>14</v>
      </c>
      <c r="B169" s="63" t="s">
        <v>5723</v>
      </c>
      <c r="C169" s="63"/>
      <c r="D169" s="63" t="s">
        <v>615</v>
      </c>
      <c r="E169" s="63" t="s">
        <v>616</v>
      </c>
      <c r="F169" s="63" t="s">
        <v>5700</v>
      </c>
      <c r="G169" s="133" t="s">
        <v>617</v>
      </c>
      <c r="H169" s="133"/>
      <c r="I169" s="133"/>
      <c r="J169" s="63" t="s">
        <v>5704</v>
      </c>
    </row>
    <row r="170" spans="1:10" ht="60">
      <c r="A170" s="63">
        <v>15</v>
      </c>
      <c r="B170" s="63" t="s">
        <v>5723</v>
      </c>
      <c r="C170" s="63"/>
      <c r="D170" s="81" t="s">
        <v>618</v>
      </c>
      <c r="E170" s="81" t="s">
        <v>619</v>
      </c>
      <c r="F170" s="63" t="s">
        <v>5700</v>
      </c>
      <c r="G170" s="133" t="s">
        <v>620</v>
      </c>
      <c r="H170" s="133"/>
      <c r="I170" s="133"/>
      <c r="J170" s="63" t="s">
        <v>5704</v>
      </c>
    </row>
    <row r="171" spans="1:10" ht="15">
      <c r="A171" s="63">
        <v>16</v>
      </c>
      <c r="B171" s="63" t="s">
        <v>5723</v>
      </c>
      <c r="C171" s="63"/>
      <c r="D171" s="63" t="s">
        <v>621</v>
      </c>
      <c r="E171" s="63" t="s">
        <v>622</v>
      </c>
      <c r="F171" s="63" t="s">
        <v>5700</v>
      </c>
      <c r="G171" s="133" t="s">
        <v>623</v>
      </c>
      <c r="H171" s="133"/>
      <c r="I171" s="133"/>
      <c r="J171" s="63" t="s">
        <v>5704</v>
      </c>
    </row>
    <row r="172" spans="1:10" ht="25.5">
      <c r="A172" s="63">
        <v>17</v>
      </c>
      <c r="B172" s="63" t="s">
        <v>601</v>
      </c>
      <c r="C172" s="63"/>
      <c r="D172" s="118" t="s">
        <v>1080</v>
      </c>
      <c r="E172" s="118" t="s">
        <v>1081</v>
      </c>
      <c r="F172" s="63" t="s">
        <v>5700</v>
      </c>
      <c r="G172" s="135" t="s">
        <v>1082</v>
      </c>
      <c r="H172" s="135"/>
      <c r="I172" s="135"/>
      <c r="J172" s="63" t="s">
        <v>5704</v>
      </c>
    </row>
    <row r="173" spans="1:10" ht="25.5">
      <c r="A173" s="63">
        <v>18</v>
      </c>
      <c r="B173" s="63" t="s">
        <v>601</v>
      </c>
      <c r="C173" s="63"/>
      <c r="D173" s="118" t="s">
        <v>1087</v>
      </c>
      <c r="E173" s="118" t="s">
        <v>1088</v>
      </c>
      <c r="F173" s="63" t="s">
        <v>5700</v>
      </c>
      <c r="G173" s="135" t="s">
        <v>1089</v>
      </c>
      <c r="H173" s="135"/>
      <c r="I173" s="135"/>
      <c r="J173" s="63" t="s">
        <v>5704</v>
      </c>
    </row>
    <row r="174" spans="1:10" ht="45">
      <c r="A174" s="63">
        <v>19</v>
      </c>
      <c r="B174" s="63" t="s">
        <v>5723</v>
      </c>
      <c r="C174" s="63"/>
      <c r="D174" s="63" t="s">
        <v>3370</v>
      </c>
      <c r="E174" s="63" t="s">
        <v>3371</v>
      </c>
      <c r="F174" s="63" t="s">
        <v>5700</v>
      </c>
      <c r="G174" s="133">
        <v>28050305</v>
      </c>
      <c r="H174" s="133"/>
      <c r="I174" s="133"/>
      <c r="J174" s="63" t="s">
        <v>5704</v>
      </c>
    </row>
    <row r="175" spans="1:10" ht="30">
      <c r="A175" s="63">
        <v>20</v>
      </c>
      <c r="B175" s="63" t="s">
        <v>5723</v>
      </c>
      <c r="C175" s="63"/>
      <c r="D175" s="81" t="s">
        <v>3372</v>
      </c>
      <c r="E175" s="81" t="s">
        <v>3373</v>
      </c>
      <c r="F175" s="63" t="s">
        <v>5700</v>
      </c>
      <c r="G175" s="133" t="s">
        <v>3374</v>
      </c>
      <c r="H175" s="133"/>
      <c r="I175" s="133"/>
      <c r="J175" s="63" t="s">
        <v>5704</v>
      </c>
    </row>
    <row r="176" spans="1:10" ht="45">
      <c r="A176" s="63">
        <v>21</v>
      </c>
      <c r="B176" s="63" t="s">
        <v>5723</v>
      </c>
      <c r="C176" s="63"/>
      <c r="D176" s="81" t="s">
        <v>3375</v>
      </c>
      <c r="E176" s="81" t="s">
        <v>3376</v>
      </c>
      <c r="F176" s="63" t="s">
        <v>5700</v>
      </c>
      <c r="G176" s="133" t="s">
        <v>3377</v>
      </c>
      <c r="H176" s="133"/>
      <c r="I176" s="133"/>
      <c r="J176" s="63" t="s">
        <v>5704</v>
      </c>
    </row>
    <row r="177" spans="1:10" ht="45">
      <c r="A177" s="63">
        <v>22</v>
      </c>
      <c r="B177" s="63" t="s">
        <v>601</v>
      </c>
      <c r="C177" s="63"/>
      <c r="D177" s="63" t="s">
        <v>3378</v>
      </c>
      <c r="E177" s="63" t="s">
        <v>3379</v>
      </c>
      <c r="F177" s="63" t="s">
        <v>5700</v>
      </c>
      <c r="G177" s="98" t="s">
        <v>3380</v>
      </c>
      <c r="H177" s="98"/>
      <c r="I177" s="98"/>
      <c r="J177" s="63" t="s">
        <v>5704</v>
      </c>
    </row>
    <row r="178" spans="1:10" ht="15">
      <c r="A178" s="63">
        <v>23</v>
      </c>
      <c r="B178" s="63" t="s">
        <v>5723</v>
      </c>
      <c r="C178" s="63"/>
      <c r="D178" s="63" t="s">
        <v>3384</v>
      </c>
      <c r="E178" s="63" t="s">
        <v>3385</v>
      </c>
      <c r="F178" s="63" t="s">
        <v>5700</v>
      </c>
      <c r="G178" s="133" t="s">
        <v>3386</v>
      </c>
      <c r="H178" s="133"/>
      <c r="I178" s="133"/>
      <c r="J178" s="63" t="s">
        <v>5704</v>
      </c>
    </row>
    <row r="179" spans="1:10" ht="45">
      <c r="A179" s="63">
        <v>24</v>
      </c>
      <c r="B179" s="63" t="s">
        <v>5723</v>
      </c>
      <c r="C179" s="63"/>
      <c r="D179" s="63" t="s">
        <v>3387</v>
      </c>
      <c r="E179" s="63" t="s">
        <v>3388</v>
      </c>
      <c r="F179" s="63" t="s">
        <v>5700</v>
      </c>
      <c r="G179" s="133">
        <v>5007200</v>
      </c>
      <c r="H179" s="133"/>
      <c r="I179" s="133"/>
      <c r="J179" s="63" t="s">
        <v>5704</v>
      </c>
    </row>
    <row r="180" spans="1:10" ht="45">
      <c r="A180" s="63">
        <v>25</v>
      </c>
      <c r="B180" s="63" t="s">
        <v>5723</v>
      </c>
      <c r="C180" s="63"/>
      <c r="D180" s="81" t="s">
        <v>3392</v>
      </c>
      <c r="E180" s="81" t="s">
        <v>3393</v>
      </c>
      <c r="F180" s="63" t="s">
        <v>5700</v>
      </c>
      <c r="G180" s="133" t="s">
        <v>3394</v>
      </c>
      <c r="H180" s="133"/>
      <c r="I180" s="133"/>
      <c r="J180" s="63" t="s">
        <v>5704</v>
      </c>
    </row>
    <row r="181" spans="1:10" ht="60">
      <c r="A181" s="63">
        <v>26</v>
      </c>
      <c r="B181" s="63" t="s">
        <v>5723</v>
      </c>
      <c r="C181" s="63"/>
      <c r="D181" s="81" t="s">
        <v>3395</v>
      </c>
      <c r="E181" s="81" t="s">
        <v>3396</v>
      </c>
      <c r="F181" s="63" t="s">
        <v>5700</v>
      </c>
      <c r="G181" s="133">
        <v>56921502</v>
      </c>
      <c r="H181" s="133"/>
      <c r="I181" s="133"/>
      <c r="J181" s="63" t="s">
        <v>5704</v>
      </c>
    </row>
    <row r="182" spans="1:10" ht="30">
      <c r="A182" s="63">
        <v>27</v>
      </c>
      <c r="B182" s="63" t="s">
        <v>601</v>
      </c>
      <c r="C182" s="63"/>
      <c r="D182" s="63" t="s">
        <v>3397</v>
      </c>
      <c r="E182" s="63" t="s">
        <v>3398</v>
      </c>
      <c r="F182" s="63" t="s">
        <v>5700</v>
      </c>
      <c r="G182" s="98" t="s">
        <v>3399</v>
      </c>
      <c r="H182" s="98"/>
      <c r="I182" s="98"/>
      <c r="J182" s="63" t="s">
        <v>5704</v>
      </c>
    </row>
    <row r="183" spans="1:10" ht="45">
      <c r="A183" s="63">
        <v>28</v>
      </c>
      <c r="B183" s="63" t="s">
        <v>601</v>
      </c>
      <c r="C183" s="63"/>
      <c r="D183" s="63" t="s">
        <v>3400</v>
      </c>
      <c r="E183" s="63" t="s">
        <v>3401</v>
      </c>
      <c r="F183" s="63" t="s">
        <v>5700</v>
      </c>
      <c r="G183" s="98" t="s">
        <v>3402</v>
      </c>
      <c r="H183" s="98"/>
      <c r="I183" s="98"/>
      <c r="J183" s="63" t="s">
        <v>5704</v>
      </c>
    </row>
    <row r="184" spans="1:10" ht="38.25">
      <c r="A184" s="63">
        <v>29</v>
      </c>
      <c r="B184" s="63" t="s">
        <v>601</v>
      </c>
      <c r="C184" s="63"/>
      <c r="D184" s="118" t="s">
        <v>3403</v>
      </c>
      <c r="E184" s="118" t="s">
        <v>3404</v>
      </c>
      <c r="F184" s="63" t="s">
        <v>5700</v>
      </c>
      <c r="G184" s="135" t="s">
        <v>3405</v>
      </c>
      <c r="H184" s="135"/>
      <c r="I184" s="135"/>
      <c r="J184" s="63" t="s">
        <v>5704</v>
      </c>
    </row>
    <row r="185" spans="1:10" ht="60">
      <c r="A185" s="63">
        <v>30</v>
      </c>
      <c r="B185" s="63" t="s">
        <v>5723</v>
      </c>
      <c r="C185" s="63"/>
      <c r="D185" s="81" t="s">
        <v>1578</v>
      </c>
      <c r="E185" s="81" t="s">
        <v>1579</v>
      </c>
      <c r="F185" s="63" t="s">
        <v>5700</v>
      </c>
      <c r="G185" s="133" t="s">
        <v>1580</v>
      </c>
      <c r="H185" s="133"/>
      <c r="I185" s="133"/>
      <c r="J185" s="63" t="s">
        <v>5704</v>
      </c>
    </row>
    <row r="186" spans="1:10" ht="45">
      <c r="A186" s="63">
        <v>31</v>
      </c>
      <c r="B186" s="63" t="s">
        <v>5723</v>
      </c>
      <c r="C186" s="63"/>
      <c r="D186" s="81" t="s">
        <v>1583</v>
      </c>
      <c r="E186" s="81" t="s">
        <v>1584</v>
      </c>
      <c r="F186" s="63" t="s">
        <v>5700</v>
      </c>
      <c r="G186" s="133" t="s">
        <v>1585</v>
      </c>
      <c r="H186" s="133"/>
      <c r="I186" s="133"/>
      <c r="J186" s="63" t="s">
        <v>5704</v>
      </c>
    </row>
    <row r="187" spans="1:10" ht="30">
      <c r="A187" s="63">
        <v>32</v>
      </c>
      <c r="B187" s="63" t="s">
        <v>5723</v>
      </c>
      <c r="C187" s="63"/>
      <c r="D187" s="81" t="s">
        <v>1590</v>
      </c>
      <c r="E187" s="81" t="s">
        <v>1591</v>
      </c>
      <c r="F187" s="63" t="s">
        <v>5700</v>
      </c>
      <c r="G187" s="133"/>
      <c r="H187" s="133"/>
      <c r="I187" s="133"/>
      <c r="J187" s="63" t="s">
        <v>5704</v>
      </c>
    </row>
    <row r="188" spans="1:10" ht="25.5">
      <c r="A188" s="63">
        <v>33</v>
      </c>
      <c r="B188" s="96" t="s">
        <v>601</v>
      </c>
      <c r="C188" s="63"/>
      <c r="D188" s="96" t="s">
        <v>1592</v>
      </c>
      <c r="E188" s="96" t="s">
        <v>1593</v>
      </c>
      <c r="F188" s="63" t="s">
        <v>5700</v>
      </c>
      <c r="G188" s="97" t="s">
        <v>1594</v>
      </c>
      <c r="H188" s="97"/>
      <c r="I188" s="97"/>
      <c r="J188" s="63" t="s">
        <v>5704</v>
      </c>
    </row>
    <row r="189" spans="1:10" ht="25.5">
      <c r="A189" s="63">
        <v>34</v>
      </c>
      <c r="B189" s="63" t="s">
        <v>601</v>
      </c>
      <c r="C189" s="63"/>
      <c r="D189" s="118" t="s">
        <v>1595</v>
      </c>
      <c r="E189" s="118" t="s">
        <v>1596</v>
      </c>
      <c r="F189" s="63" t="s">
        <v>5700</v>
      </c>
      <c r="G189" s="135" t="s">
        <v>1597</v>
      </c>
      <c r="H189" s="135"/>
      <c r="I189" s="135"/>
      <c r="J189" s="63" t="s">
        <v>5704</v>
      </c>
    </row>
    <row r="190" spans="1:10" ht="45">
      <c r="A190" s="63">
        <v>35</v>
      </c>
      <c r="B190" s="63" t="s">
        <v>5723</v>
      </c>
      <c r="C190" s="63"/>
      <c r="D190" s="81" t="s">
        <v>1598</v>
      </c>
      <c r="E190" s="81" t="s">
        <v>1599</v>
      </c>
      <c r="F190" s="63" t="s">
        <v>5700</v>
      </c>
      <c r="G190" s="133" t="s">
        <v>1600</v>
      </c>
      <c r="H190" s="133"/>
      <c r="I190" s="133"/>
      <c r="J190" s="63" t="s">
        <v>5704</v>
      </c>
    </row>
    <row r="191" spans="1:10" ht="30">
      <c r="A191" s="63">
        <v>36</v>
      </c>
      <c r="B191" s="63" t="s">
        <v>5723</v>
      </c>
      <c r="C191" s="63"/>
      <c r="D191" s="81" t="s">
        <v>5832</v>
      </c>
      <c r="E191" s="81" t="s">
        <v>1601</v>
      </c>
      <c r="F191" s="63" t="s">
        <v>5700</v>
      </c>
      <c r="G191" s="133" t="s">
        <v>1602</v>
      </c>
      <c r="H191" s="133"/>
      <c r="I191" s="133"/>
      <c r="J191" s="63" t="s">
        <v>5704</v>
      </c>
    </row>
    <row r="192" spans="1:10" ht="30">
      <c r="A192" s="63">
        <v>37</v>
      </c>
      <c r="B192" s="63" t="s">
        <v>5723</v>
      </c>
      <c r="C192" s="63"/>
      <c r="D192" s="63" t="s">
        <v>1603</v>
      </c>
      <c r="E192" s="63" t="s">
        <v>1604</v>
      </c>
      <c r="F192" s="63" t="s">
        <v>5700</v>
      </c>
      <c r="G192" s="133"/>
      <c r="H192" s="133"/>
      <c r="I192" s="133"/>
      <c r="J192" s="63" t="s">
        <v>5704</v>
      </c>
    </row>
    <row r="193" spans="1:10" ht="45">
      <c r="A193" s="63">
        <v>38</v>
      </c>
      <c r="B193" s="63" t="s">
        <v>601</v>
      </c>
      <c r="C193" s="63"/>
      <c r="D193" s="63" t="s">
        <v>1605</v>
      </c>
      <c r="E193" s="63" t="s">
        <v>1606</v>
      </c>
      <c r="F193" s="63" t="s">
        <v>5700</v>
      </c>
      <c r="G193" s="98" t="s">
        <v>1607</v>
      </c>
      <c r="H193" s="98"/>
      <c r="I193" s="98"/>
      <c r="J193" s="63" t="s">
        <v>5704</v>
      </c>
    </row>
    <row r="194" spans="1:10" ht="30">
      <c r="A194" s="63">
        <v>39</v>
      </c>
      <c r="B194" s="63" t="s">
        <v>601</v>
      </c>
      <c r="C194" s="63"/>
      <c r="D194" s="63" t="s">
        <v>1608</v>
      </c>
      <c r="E194" s="63" t="s">
        <v>1609</v>
      </c>
      <c r="F194" s="63" t="s">
        <v>5700</v>
      </c>
      <c r="G194" s="98" t="s">
        <v>1610</v>
      </c>
      <c r="H194" s="98"/>
      <c r="I194" s="98"/>
      <c r="J194" s="63" t="s">
        <v>5704</v>
      </c>
    </row>
    <row r="195" spans="1:10" ht="45">
      <c r="A195" s="63">
        <v>40</v>
      </c>
      <c r="B195" s="63" t="s">
        <v>5723</v>
      </c>
      <c r="C195" s="63"/>
      <c r="D195" s="63" t="s">
        <v>1611</v>
      </c>
      <c r="E195" s="63" t="s">
        <v>1612</v>
      </c>
      <c r="F195" s="63" t="s">
        <v>5700</v>
      </c>
      <c r="G195" s="133" t="s">
        <v>1613</v>
      </c>
      <c r="H195" s="133"/>
      <c r="I195" s="133"/>
      <c r="J195" s="63" t="s">
        <v>5704</v>
      </c>
    </row>
    <row r="196" spans="1:10" ht="30">
      <c r="A196" s="63">
        <v>41</v>
      </c>
      <c r="B196" s="63" t="s">
        <v>5723</v>
      </c>
      <c r="C196" s="63"/>
      <c r="D196" s="63" t="s">
        <v>195</v>
      </c>
      <c r="E196" s="81" t="s">
        <v>196</v>
      </c>
      <c r="F196" s="63" t="s">
        <v>5700</v>
      </c>
      <c r="G196" s="133" t="s">
        <v>197</v>
      </c>
      <c r="H196" s="133"/>
      <c r="I196" s="133"/>
      <c r="J196" s="63" t="s">
        <v>5704</v>
      </c>
    </row>
    <row r="197" spans="1:10" ht="60">
      <c r="A197" s="63">
        <v>42</v>
      </c>
      <c r="B197" s="63" t="s">
        <v>5723</v>
      </c>
      <c r="C197" s="63"/>
      <c r="D197" s="81" t="s">
        <v>2096</v>
      </c>
      <c r="E197" s="81" t="s">
        <v>2097</v>
      </c>
      <c r="F197" s="63" t="s">
        <v>5700</v>
      </c>
      <c r="G197" s="133" t="s">
        <v>2098</v>
      </c>
      <c r="H197" s="133"/>
      <c r="I197" s="133"/>
      <c r="J197" s="63" t="s">
        <v>5704</v>
      </c>
    </row>
    <row r="198" spans="1:10" ht="30">
      <c r="A198" s="63">
        <v>43</v>
      </c>
      <c r="B198" s="63" t="s">
        <v>5723</v>
      </c>
      <c r="C198" s="63"/>
      <c r="D198" s="63" t="s">
        <v>2099</v>
      </c>
      <c r="E198" s="136" t="s">
        <v>2100</v>
      </c>
      <c r="F198" s="63" t="s">
        <v>5700</v>
      </c>
      <c r="G198" s="133" t="s">
        <v>2101</v>
      </c>
      <c r="H198" s="133"/>
      <c r="I198" s="133"/>
      <c r="J198" s="63" t="s">
        <v>5704</v>
      </c>
    </row>
    <row r="199" spans="1:10" ht="30">
      <c r="A199" s="63">
        <v>44</v>
      </c>
      <c r="B199" s="63" t="s">
        <v>5723</v>
      </c>
      <c r="C199" s="63"/>
      <c r="D199" s="63" t="s">
        <v>2102</v>
      </c>
      <c r="E199" s="63" t="s">
        <v>2103</v>
      </c>
      <c r="F199" s="63" t="s">
        <v>5700</v>
      </c>
      <c r="G199" s="133" t="s">
        <v>2104</v>
      </c>
      <c r="H199" s="133"/>
      <c r="I199" s="133"/>
      <c r="J199" s="63" t="s">
        <v>5704</v>
      </c>
    </row>
    <row r="200" spans="1:10" ht="30">
      <c r="A200" s="63">
        <v>45</v>
      </c>
      <c r="B200" s="63" t="s">
        <v>5723</v>
      </c>
      <c r="C200" s="63"/>
      <c r="D200" s="63" t="s">
        <v>2105</v>
      </c>
      <c r="E200" s="63" t="s">
        <v>2106</v>
      </c>
      <c r="F200" s="63" t="s">
        <v>5700</v>
      </c>
      <c r="G200" s="98" t="s">
        <v>2107</v>
      </c>
      <c r="H200" s="98"/>
      <c r="I200" s="98"/>
      <c r="J200" s="63" t="s">
        <v>5704</v>
      </c>
    </row>
    <row r="201" spans="1:10" ht="30">
      <c r="A201" s="63">
        <v>46</v>
      </c>
      <c r="B201" s="63" t="s">
        <v>5723</v>
      </c>
      <c r="C201" s="63"/>
      <c r="D201" s="63" t="s">
        <v>1534</v>
      </c>
      <c r="E201" s="63" t="s">
        <v>1535</v>
      </c>
      <c r="F201" s="63" t="s">
        <v>5700</v>
      </c>
      <c r="G201" s="133" t="s">
        <v>1536</v>
      </c>
      <c r="H201" s="133"/>
      <c r="I201" s="133"/>
      <c r="J201" s="63" t="s">
        <v>5704</v>
      </c>
    </row>
    <row r="202" spans="1:10" ht="30">
      <c r="A202" s="63">
        <v>47</v>
      </c>
      <c r="B202" s="63" t="s">
        <v>5723</v>
      </c>
      <c r="C202" s="63"/>
      <c r="D202" s="63" t="s">
        <v>1537</v>
      </c>
      <c r="E202" s="63" t="s">
        <v>1538</v>
      </c>
      <c r="F202" s="63" t="s">
        <v>5700</v>
      </c>
      <c r="G202" s="133" t="s">
        <v>1539</v>
      </c>
      <c r="H202" s="133"/>
      <c r="I202" s="133"/>
      <c r="J202" s="63" t="s">
        <v>5704</v>
      </c>
    </row>
    <row r="203" spans="1:10" ht="30">
      <c r="A203" s="63">
        <v>48</v>
      </c>
      <c r="B203" s="63" t="s">
        <v>5723</v>
      </c>
      <c r="C203" s="63"/>
      <c r="D203" s="81" t="s">
        <v>1540</v>
      </c>
      <c r="E203" s="81" t="s">
        <v>1541</v>
      </c>
      <c r="F203" s="63" t="s">
        <v>5700</v>
      </c>
      <c r="G203" s="133" t="s">
        <v>1542</v>
      </c>
      <c r="H203" s="133"/>
      <c r="I203" s="133"/>
      <c r="J203" s="63" t="s">
        <v>5704</v>
      </c>
    </row>
    <row r="204" spans="1:10" ht="15">
      <c r="A204" s="63">
        <v>49</v>
      </c>
      <c r="B204" s="63" t="s">
        <v>5723</v>
      </c>
      <c r="C204" s="63"/>
      <c r="D204" s="63" t="s">
        <v>1543</v>
      </c>
      <c r="E204" s="81" t="s">
        <v>1544</v>
      </c>
      <c r="F204" s="63" t="s">
        <v>5700</v>
      </c>
      <c r="G204" s="133" t="s">
        <v>1545</v>
      </c>
      <c r="H204" s="133"/>
      <c r="I204" s="133"/>
      <c r="J204" s="63" t="s">
        <v>5704</v>
      </c>
    </row>
    <row r="205" spans="1:10" ht="30">
      <c r="A205" s="63">
        <v>50</v>
      </c>
      <c r="B205" s="63" t="s">
        <v>5723</v>
      </c>
      <c r="C205" s="63"/>
      <c r="D205" s="63" t="s">
        <v>1550</v>
      </c>
      <c r="E205" s="81" t="s">
        <v>1551</v>
      </c>
      <c r="F205" s="63" t="s">
        <v>5700</v>
      </c>
      <c r="G205" s="133" t="s">
        <v>1552</v>
      </c>
      <c r="H205" s="133"/>
      <c r="I205" s="133"/>
      <c r="J205" s="63" t="s">
        <v>5704</v>
      </c>
    </row>
    <row r="206" spans="1:10" ht="15">
      <c r="A206" s="63">
        <v>51</v>
      </c>
      <c r="B206" s="63" t="s">
        <v>5723</v>
      </c>
      <c r="C206" s="63"/>
      <c r="D206" s="63" t="s">
        <v>1553</v>
      </c>
      <c r="E206" s="63" t="s">
        <v>1556</v>
      </c>
      <c r="F206" s="63" t="s">
        <v>5700</v>
      </c>
      <c r="G206" s="133" t="s">
        <v>1557</v>
      </c>
      <c r="H206" s="133"/>
      <c r="I206" s="133"/>
      <c r="J206" s="63" t="s">
        <v>5704</v>
      </c>
    </row>
    <row r="207" spans="1:10" ht="30">
      <c r="A207" s="63">
        <v>52</v>
      </c>
      <c r="B207" s="63" t="s">
        <v>5723</v>
      </c>
      <c r="C207" s="63"/>
      <c r="D207" s="63" t="s">
        <v>1558</v>
      </c>
      <c r="E207" s="63" t="s">
        <v>1559</v>
      </c>
      <c r="F207" s="63" t="s">
        <v>5700</v>
      </c>
      <c r="G207" s="133" t="s">
        <v>1560</v>
      </c>
      <c r="H207" s="133"/>
      <c r="I207" s="133"/>
      <c r="J207" s="63" t="s">
        <v>5704</v>
      </c>
    </row>
    <row r="208" spans="1:10" ht="30">
      <c r="A208" s="63">
        <v>53</v>
      </c>
      <c r="B208" s="63" t="s">
        <v>5723</v>
      </c>
      <c r="C208" s="63"/>
      <c r="D208" s="81" t="s">
        <v>1564</v>
      </c>
      <c r="E208" s="81" t="s">
        <v>1565</v>
      </c>
      <c r="F208" s="63" t="s">
        <v>5700</v>
      </c>
      <c r="G208" s="133" t="s">
        <v>1566</v>
      </c>
      <c r="H208" s="133"/>
      <c r="I208" s="133"/>
      <c r="J208" s="63" t="s">
        <v>5704</v>
      </c>
    </row>
    <row r="209" spans="1:10" ht="45">
      <c r="A209" s="63">
        <v>54</v>
      </c>
      <c r="B209" s="63" t="s">
        <v>5723</v>
      </c>
      <c r="C209" s="63"/>
      <c r="D209" s="81" t="s">
        <v>1577</v>
      </c>
      <c r="E209" s="81" t="s">
        <v>138</v>
      </c>
      <c r="F209" s="63" t="s">
        <v>5700</v>
      </c>
      <c r="G209" s="133" t="s">
        <v>139</v>
      </c>
      <c r="H209" s="133"/>
      <c r="I209" s="133"/>
      <c r="J209" s="63" t="s">
        <v>5704</v>
      </c>
    </row>
    <row r="210" spans="1:10" ht="15">
      <c r="A210" s="63">
        <v>55</v>
      </c>
      <c r="B210" s="63" t="s">
        <v>5723</v>
      </c>
      <c r="C210" s="63"/>
      <c r="D210" s="63" t="s">
        <v>140</v>
      </c>
      <c r="E210" s="63" t="s">
        <v>141</v>
      </c>
      <c r="F210" s="63" t="s">
        <v>5700</v>
      </c>
      <c r="G210" s="133" t="s">
        <v>142</v>
      </c>
      <c r="H210" s="133"/>
      <c r="I210" s="133"/>
      <c r="J210" s="63" t="s">
        <v>5704</v>
      </c>
    </row>
    <row r="211" spans="1:10" ht="30">
      <c r="A211" s="63">
        <v>56</v>
      </c>
      <c r="B211" s="63" t="s">
        <v>5723</v>
      </c>
      <c r="C211" s="63"/>
      <c r="D211" s="63" t="s">
        <v>157</v>
      </c>
      <c r="E211" s="63" t="s">
        <v>158</v>
      </c>
      <c r="F211" s="63" t="s">
        <v>5700</v>
      </c>
      <c r="G211" s="133" t="s">
        <v>159</v>
      </c>
      <c r="H211" s="133"/>
      <c r="I211" s="133"/>
      <c r="J211" s="63" t="s">
        <v>5704</v>
      </c>
    </row>
    <row r="212" spans="1:10" ht="45">
      <c r="A212" s="63">
        <v>57</v>
      </c>
      <c r="B212" s="63" t="s">
        <v>5723</v>
      </c>
      <c r="C212" s="63"/>
      <c r="D212" s="63" t="s">
        <v>160</v>
      </c>
      <c r="E212" s="63" t="s">
        <v>161</v>
      </c>
      <c r="F212" s="63" t="s">
        <v>5700</v>
      </c>
      <c r="G212" s="133" t="s">
        <v>162</v>
      </c>
      <c r="H212" s="133"/>
      <c r="I212" s="133"/>
      <c r="J212" s="63" t="s">
        <v>5704</v>
      </c>
    </row>
    <row r="213" spans="1:10" ht="45">
      <c r="A213" s="63">
        <v>58</v>
      </c>
      <c r="B213" s="63" t="s">
        <v>5723</v>
      </c>
      <c r="C213" s="63"/>
      <c r="D213" s="81" t="s">
        <v>163</v>
      </c>
      <c r="E213" s="81" t="s">
        <v>164</v>
      </c>
      <c r="F213" s="63" t="s">
        <v>5700</v>
      </c>
      <c r="G213" s="133" t="s">
        <v>165</v>
      </c>
      <c r="H213" s="133"/>
      <c r="I213" s="133"/>
      <c r="J213" s="63" t="s">
        <v>5704</v>
      </c>
    </row>
    <row r="214" spans="1:10" ht="15">
      <c r="A214" s="63">
        <v>59</v>
      </c>
      <c r="B214" s="63" t="s">
        <v>5723</v>
      </c>
      <c r="C214" s="63"/>
      <c r="D214" s="63" t="s">
        <v>166</v>
      </c>
      <c r="E214" s="63" t="s">
        <v>167</v>
      </c>
      <c r="F214" s="63" t="s">
        <v>5700</v>
      </c>
      <c r="G214" s="133" t="s">
        <v>168</v>
      </c>
      <c r="H214" s="133"/>
      <c r="I214" s="133"/>
      <c r="J214" s="63" t="s">
        <v>5704</v>
      </c>
    </row>
    <row r="215" spans="1:10" ht="30">
      <c r="A215" s="63">
        <v>60</v>
      </c>
      <c r="B215" s="63" t="s">
        <v>5723</v>
      </c>
      <c r="C215" s="63"/>
      <c r="D215" s="63" t="s">
        <v>172</v>
      </c>
      <c r="E215" s="63" t="s">
        <v>173</v>
      </c>
      <c r="F215" s="63" t="s">
        <v>5700</v>
      </c>
      <c r="G215" s="133" t="s">
        <v>174</v>
      </c>
      <c r="H215" s="133"/>
      <c r="I215" s="133"/>
      <c r="J215" s="63" t="s">
        <v>5704</v>
      </c>
    </row>
    <row r="216" spans="1:10" ht="25.5">
      <c r="A216" s="63">
        <v>61</v>
      </c>
      <c r="B216" s="63" t="s">
        <v>601</v>
      </c>
      <c r="C216" s="63"/>
      <c r="D216" s="118" t="s">
        <v>175</v>
      </c>
      <c r="E216" s="118" t="s">
        <v>176</v>
      </c>
      <c r="F216" s="63" t="s">
        <v>5700</v>
      </c>
      <c r="G216" s="135" t="s">
        <v>177</v>
      </c>
      <c r="H216" s="135"/>
      <c r="I216" s="135"/>
      <c r="J216" s="63" t="s">
        <v>5704</v>
      </c>
    </row>
    <row r="217" spans="1:10" ht="60">
      <c r="A217" s="63">
        <v>62</v>
      </c>
      <c r="B217" s="63" t="s">
        <v>5723</v>
      </c>
      <c r="C217" s="63"/>
      <c r="D217" s="81" t="s">
        <v>186</v>
      </c>
      <c r="E217" s="81" t="s">
        <v>1488</v>
      </c>
      <c r="F217" s="63" t="s">
        <v>5700</v>
      </c>
      <c r="G217" s="133" t="s">
        <v>1489</v>
      </c>
      <c r="H217" s="133"/>
      <c r="I217" s="133"/>
      <c r="J217" s="63" t="s">
        <v>5704</v>
      </c>
    </row>
    <row r="218" spans="1:10" ht="30">
      <c r="A218" s="63">
        <v>63</v>
      </c>
      <c r="B218" s="63" t="s">
        <v>5723</v>
      </c>
      <c r="C218" s="63"/>
      <c r="D218" s="81" t="s">
        <v>1490</v>
      </c>
      <c r="E218" s="81" t="s">
        <v>1491</v>
      </c>
      <c r="F218" s="63" t="s">
        <v>5700</v>
      </c>
      <c r="G218" s="133" t="s">
        <v>1492</v>
      </c>
      <c r="H218" s="133"/>
      <c r="I218" s="133"/>
      <c r="J218" s="63" t="s">
        <v>5704</v>
      </c>
    </row>
    <row r="219" spans="1:10" ht="45">
      <c r="A219" s="63">
        <v>64</v>
      </c>
      <c r="B219" s="63" t="s">
        <v>601</v>
      </c>
      <c r="C219" s="63"/>
      <c r="D219" s="63" t="s">
        <v>1493</v>
      </c>
      <c r="E219" s="63" t="s">
        <v>1494</v>
      </c>
      <c r="F219" s="63" t="s">
        <v>5700</v>
      </c>
      <c r="G219" s="98" t="s">
        <v>1495</v>
      </c>
      <c r="H219" s="98"/>
      <c r="I219" s="98"/>
      <c r="J219" s="63" t="s">
        <v>5704</v>
      </c>
    </row>
    <row r="220" spans="1:10" ht="25.5">
      <c r="A220" s="63">
        <v>65</v>
      </c>
      <c r="B220" s="96" t="s">
        <v>601</v>
      </c>
      <c r="C220" s="63"/>
      <c r="D220" s="96" t="s">
        <v>1499</v>
      </c>
      <c r="E220" s="96" t="s">
        <v>2223</v>
      </c>
      <c r="F220" s="63" t="s">
        <v>5700</v>
      </c>
      <c r="G220" s="97" t="s">
        <v>2224</v>
      </c>
      <c r="H220" s="97"/>
      <c r="I220" s="97"/>
      <c r="J220" s="63" t="s">
        <v>5704</v>
      </c>
    </row>
    <row r="221" spans="1:10" ht="30">
      <c r="A221" s="63">
        <v>66</v>
      </c>
      <c r="B221" s="63" t="s">
        <v>5723</v>
      </c>
      <c r="C221" s="63"/>
      <c r="D221" s="63" t="s">
        <v>2225</v>
      </c>
      <c r="E221" s="63" t="s">
        <v>2226</v>
      </c>
      <c r="F221" s="63" t="s">
        <v>5700</v>
      </c>
      <c r="G221" s="133" t="s">
        <v>2227</v>
      </c>
      <c r="H221" s="133"/>
      <c r="I221" s="133"/>
      <c r="J221" s="63" t="s">
        <v>5704</v>
      </c>
    </row>
    <row r="222" spans="1:10" ht="45">
      <c r="A222" s="63">
        <v>67</v>
      </c>
      <c r="B222" s="63" t="s">
        <v>601</v>
      </c>
      <c r="C222" s="63"/>
      <c r="D222" s="63" t="s">
        <v>2231</v>
      </c>
      <c r="E222" s="63" t="s">
        <v>2232</v>
      </c>
      <c r="F222" s="63" t="s">
        <v>5700</v>
      </c>
      <c r="G222" s="98" t="s">
        <v>2233</v>
      </c>
      <c r="H222" s="98"/>
      <c r="I222" s="98"/>
      <c r="J222" s="63" t="s">
        <v>5704</v>
      </c>
    </row>
    <row r="223" spans="1:10" ht="30">
      <c r="A223" s="63">
        <v>68</v>
      </c>
      <c r="B223" s="63" t="s">
        <v>5723</v>
      </c>
      <c r="C223" s="63"/>
      <c r="D223" s="63" t="s">
        <v>2234</v>
      </c>
      <c r="E223" s="63" t="s">
        <v>2235</v>
      </c>
      <c r="F223" s="63" t="s">
        <v>5700</v>
      </c>
      <c r="G223" s="133" t="s">
        <v>2236</v>
      </c>
      <c r="H223" s="133"/>
      <c r="I223" s="133"/>
      <c r="J223" s="63" t="s">
        <v>5704</v>
      </c>
    </row>
    <row r="224" spans="1:10" ht="15">
      <c r="A224" s="63">
        <v>69</v>
      </c>
      <c r="B224" s="63" t="s">
        <v>5723</v>
      </c>
      <c r="C224" s="63"/>
      <c r="D224" s="63" t="s">
        <v>2237</v>
      </c>
      <c r="E224" s="81" t="s">
        <v>2238</v>
      </c>
      <c r="F224" s="63" t="s">
        <v>5700</v>
      </c>
      <c r="G224" s="133" t="s">
        <v>2239</v>
      </c>
      <c r="H224" s="133"/>
      <c r="I224" s="133"/>
      <c r="J224" s="63" t="s">
        <v>5704</v>
      </c>
    </row>
    <row r="225" spans="1:10" ht="15">
      <c r="A225" s="63">
        <v>70</v>
      </c>
      <c r="B225" s="63" t="s">
        <v>5723</v>
      </c>
      <c r="C225" s="63"/>
      <c r="D225" s="63" t="s">
        <v>2240</v>
      </c>
      <c r="E225" s="81" t="s">
        <v>2241</v>
      </c>
      <c r="F225" s="63" t="s">
        <v>5700</v>
      </c>
      <c r="G225" s="133" t="s">
        <v>2242</v>
      </c>
      <c r="H225" s="133"/>
      <c r="I225" s="133"/>
      <c r="J225" s="63" t="s">
        <v>5704</v>
      </c>
    </row>
    <row r="226" spans="1:10" ht="30">
      <c r="A226" s="63">
        <v>71</v>
      </c>
      <c r="B226" s="63" t="s">
        <v>5723</v>
      </c>
      <c r="C226" s="63"/>
      <c r="D226" s="63" t="s">
        <v>2243</v>
      </c>
      <c r="E226" s="63" t="s">
        <v>2244</v>
      </c>
      <c r="F226" s="63" t="s">
        <v>5700</v>
      </c>
      <c r="G226" s="133" t="s">
        <v>2245</v>
      </c>
      <c r="H226" s="133"/>
      <c r="I226" s="133"/>
      <c r="J226" s="63" t="s">
        <v>5704</v>
      </c>
    </row>
    <row r="227" spans="1:10" ht="30">
      <c r="A227" s="63">
        <v>72</v>
      </c>
      <c r="B227" s="63" t="s">
        <v>5723</v>
      </c>
      <c r="C227" s="63"/>
      <c r="D227" s="81" t="s">
        <v>2246</v>
      </c>
      <c r="E227" s="81" t="s">
        <v>2247</v>
      </c>
      <c r="F227" s="63" t="s">
        <v>5700</v>
      </c>
      <c r="G227" s="133" t="s">
        <v>2248</v>
      </c>
      <c r="H227" s="133"/>
      <c r="I227" s="133"/>
      <c r="J227" s="63" t="s">
        <v>5704</v>
      </c>
    </row>
    <row r="228" spans="1:10" ht="30">
      <c r="A228" s="63">
        <v>73</v>
      </c>
      <c r="B228" s="63" t="s">
        <v>5723</v>
      </c>
      <c r="C228" s="63"/>
      <c r="D228" s="63" t="s">
        <v>2249</v>
      </c>
      <c r="E228" s="63" t="s">
        <v>2250</v>
      </c>
      <c r="F228" s="63" t="s">
        <v>5700</v>
      </c>
      <c r="G228" s="133" t="s">
        <v>2251</v>
      </c>
      <c r="H228" s="133"/>
      <c r="I228" s="133"/>
      <c r="J228" s="63" t="s">
        <v>5704</v>
      </c>
    </row>
    <row r="229" spans="1:10" ht="30">
      <c r="A229" s="63">
        <v>74</v>
      </c>
      <c r="B229" s="63" t="s">
        <v>5723</v>
      </c>
      <c r="C229" s="63"/>
      <c r="D229" s="63" t="s">
        <v>2261</v>
      </c>
      <c r="E229" s="63" t="s">
        <v>2262</v>
      </c>
      <c r="F229" s="63" t="s">
        <v>5700</v>
      </c>
      <c r="G229" s="133" t="s">
        <v>2263</v>
      </c>
      <c r="H229" s="133"/>
      <c r="I229" s="133"/>
      <c r="J229" s="63" t="s">
        <v>5704</v>
      </c>
    </row>
    <row r="230" spans="1:10" ht="25.5">
      <c r="A230" s="63">
        <v>75</v>
      </c>
      <c r="B230" s="63" t="s">
        <v>601</v>
      </c>
      <c r="C230" s="63"/>
      <c r="D230" s="118" t="s">
        <v>2264</v>
      </c>
      <c r="E230" s="118" t="s">
        <v>2265</v>
      </c>
      <c r="F230" s="63" t="s">
        <v>5700</v>
      </c>
      <c r="G230" s="135" t="s">
        <v>2266</v>
      </c>
      <c r="H230" s="135"/>
      <c r="I230" s="135"/>
      <c r="J230" s="63" t="s">
        <v>5704</v>
      </c>
    </row>
    <row r="231" spans="1:10" ht="30">
      <c r="A231" s="63">
        <v>76</v>
      </c>
      <c r="B231" s="63" t="s">
        <v>5723</v>
      </c>
      <c r="C231" s="63"/>
      <c r="D231" s="81" t="s">
        <v>2267</v>
      </c>
      <c r="E231" s="81" t="s">
        <v>2268</v>
      </c>
      <c r="F231" s="63" t="s">
        <v>5700</v>
      </c>
      <c r="G231" s="133" t="s">
        <v>2269</v>
      </c>
      <c r="H231" s="133"/>
      <c r="I231" s="133"/>
      <c r="J231" s="63" t="s">
        <v>5704</v>
      </c>
    </row>
    <row r="232" spans="1:10" ht="45">
      <c r="A232" s="63">
        <v>77</v>
      </c>
      <c r="B232" s="63" t="s">
        <v>5723</v>
      </c>
      <c r="C232" s="63"/>
      <c r="D232" s="63" t="s">
        <v>2270</v>
      </c>
      <c r="E232" s="63" t="s">
        <v>2271</v>
      </c>
      <c r="F232" s="63" t="s">
        <v>5700</v>
      </c>
      <c r="G232" s="98" t="s">
        <v>2272</v>
      </c>
      <c r="H232" s="98"/>
      <c r="I232" s="98"/>
      <c r="J232" s="63" t="s">
        <v>5704</v>
      </c>
    </row>
    <row r="233" spans="1:10" ht="30">
      <c r="A233" s="63">
        <v>78</v>
      </c>
      <c r="B233" s="63" t="s">
        <v>5723</v>
      </c>
      <c r="C233" s="63"/>
      <c r="D233" s="81" t="s">
        <v>2277</v>
      </c>
      <c r="E233" s="81" t="s">
        <v>2278</v>
      </c>
      <c r="F233" s="63" t="s">
        <v>5700</v>
      </c>
      <c r="G233" s="133" t="s">
        <v>2279</v>
      </c>
      <c r="H233" s="133"/>
      <c r="I233" s="133"/>
      <c r="J233" s="63" t="s">
        <v>5704</v>
      </c>
    </row>
    <row r="234" spans="1:10" ht="45">
      <c r="A234" s="63">
        <v>79</v>
      </c>
      <c r="B234" s="63" t="s">
        <v>5723</v>
      </c>
      <c r="C234" s="63"/>
      <c r="D234" s="81" t="s">
        <v>2280</v>
      </c>
      <c r="E234" s="81" t="s">
        <v>2281</v>
      </c>
      <c r="F234" s="63" t="s">
        <v>5700</v>
      </c>
      <c r="G234" s="133" t="s">
        <v>2282</v>
      </c>
      <c r="H234" s="133"/>
      <c r="I234" s="133"/>
      <c r="J234" s="63" t="s">
        <v>5704</v>
      </c>
    </row>
    <row r="235" spans="1:10" ht="30">
      <c r="A235" s="63">
        <v>80</v>
      </c>
      <c r="B235" s="63" t="s">
        <v>5723</v>
      </c>
      <c r="C235" s="63"/>
      <c r="D235" s="63" t="s">
        <v>2283</v>
      </c>
      <c r="E235" s="63" t="s">
        <v>2284</v>
      </c>
      <c r="F235" s="63" t="s">
        <v>5700</v>
      </c>
      <c r="G235" s="133">
        <v>28748020</v>
      </c>
      <c r="H235" s="133"/>
      <c r="I235" s="133"/>
      <c r="J235" s="63" t="s">
        <v>5704</v>
      </c>
    </row>
    <row r="236" spans="1:10" ht="30">
      <c r="A236" s="63">
        <v>81</v>
      </c>
      <c r="B236" s="63" t="s">
        <v>5723</v>
      </c>
      <c r="C236" s="63"/>
      <c r="D236" s="81" t="s">
        <v>2285</v>
      </c>
      <c r="E236" s="81" t="s">
        <v>2286</v>
      </c>
      <c r="F236" s="63" t="s">
        <v>5700</v>
      </c>
      <c r="G236" s="133"/>
      <c r="H236" s="133"/>
      <c r="I236" s="133"/>
      <c r="J236" s="63" t="s">
        <v>5704</v>
      </c>
    </row>
    <row r="237" spans="1:10" ht="60">
      <c r="A237" s="63">
        <v>82</v>
      </c>
      <c r="B237" s="63" t="s">
        <v>5723</v>
      </c>
      <c r="C237" s="63"/>
      <c r="D237" s="81" t="s">
        <v>2287</v>
      </c>
      <c r="E237" s="81" t="s">
        <v>2288</v>
      </c>
      <c r="F237" s="63" t="s">
        <v>5700</v>
      </c>
      <c r="G237" s="133"/>
      <c r="H237" s="133"/>
      <c r="I237" s="133"/>
      <c r="J237" s="63" t="s">
        <v>5704</v>
      </c>
    </row>
    <row r="238" spans="1:10" ht="30">
      <c r="A238" s="63">
        <v>83</v>
      </c>
      <c r="B238" s="63" t="s">
        <v>5723</v>
      </c>
      <c r="C238" s="63"/>
      <c r="D238" s="81" t="s">
        <v>2289</v>
      </c>
      <c r="E238" s="81" t="s">
        <v>2290</v>
      </c>
      <c r="F238" s="63" t="s">
        <v>5700</v>
      </c>
      <c r="G238" s="133">
        <v>28393738</v>
      </c>
      <c r="H238" s="133"/>
      <c r="I238" s="133"/>
      <c r="J238" s="63" t="s">
        <v>5704</v>
      </c>
    </row>
    <row r="239" spans="1:10" ht="45">
      <c r="A239" s="63">
        <v>84</v>
      </c>
      <c r="B239" s="63" t="s">
        <v>5723</v>
      </c>
      <c r="C239" s="63"/>
      <c r="D239" s="81" t="s">
        <v>2291</v>
      </c>
      <c r="E239" s="81" t="s">
        <v>2292</v>
      </c>
      <c r="F239" s="63" t="s">
        <v>5700</v>
      </c>
      <c r="G239" s="133" t="s">
        <v>2293</v>
      </c>
      <c r="H239" s="133"/>
      <c r="I239" s="133"/>
      <c r="J239" s="63" t="s">
        <v>5704</v>
      </c>
    </row>
    <row r="240" spans="1:10" ht="38.25">
      <c r="A240" s="63">
        <v>85</v>
      </c>
      <c r="B240" s="96" t="s">
        <v>601</v>
      </c>
      <c r="C240" s="63"/>
      <c r="D240" s="96" t="s">
        <v>2294</v>
      </c>
      <c r="E240" s="96" t="s">
        <v>2295</v>
      </c>
      <c r="F240" s="63" t="s">
        <v>5700</v>
      </c>
      <c r="G240" s="97" t="s">
        <v>2296</v>
      </c>
      <c r="H240" s="97"/>
      <c r="I240" s="97"/>
      <c r="J240" s="63" t="s">
        <v>5704</v>
      </c>
    </row>
    <row r="241" spans="1:10" ht="45">
      <c r="A241" s="63">
        <v>86</v>
      </c>
      <c r="B241" s="63" t="s">
        <v>5723</v>
      </c>
      <c r="C241" s="63"/>
      <c r="D241" s="63" t="s">
        <v>2297</v>
      </c>
      <c r="E241" s="81" t="s">
        <v>2298</v>
      </c>
      <c r="F241" s="63" t="s">
        <v>5700</v>
      </c>
      <c r="G241" s="133" t="s">
        <v>2299</v>
      </c>
      <c r="H241" s="133"/>
      <c r="I241" s="133"/>
      <c r="J241" s="63" t="s">
        <v>5704</v>
      </c>
    </row>
    <row r="242" spans="1:10" ht="30">
      <c r="A242" s="63">
        <v>87</v>
      </c>
      <c r="B242" s="63" t="s">
        <v>5723</v>
      </c>
      <c r="C242" s="63"/>
      <c r="D242" s="63" t="s">
        <v>2300</v>
      </c>
      <c r="E242" s="63" t="s">
        <v>2301</v>
      </c>
      <c r="F242" s="63" t="s">
        <v>5700</v>
      </c>
      <c r="G242" s="133" t="s">
        <v>2302</v>
      </c>
      <c r="H242" s="133"/>
      <c r="I242" s="133"/>
      <c r="J242" s="63" t="s">
        <v>5704</v>
      </c>
    </row>
    <row r="243" spans="1:10" ht="30">
      <c r="A243" s="63">
        <v>88</v>
      </c>
      <c r="B243" s="63" t="s">
        <v>5723</v>
      </c>
      <c r="C243" s="63"/>
      <c r="D243" s="63" t="s">
        <v>2303</v>
      </c>
      <c r="E243" s="81" t="s">
        <v>2304</v>
      </c>
      <c r="F243" s="63" t="s">
        <v>5700</v>
      </c>
      <c r="G243" s="133" t="s">
        <v>4245</v>
      </c>
      <c r="H243" s="133"/>
      <c r="I243" s="133"/>
      <c r="J243" s="63" t="s">
        <v>5704</v>
      </c>
    </row>
    <row r="244" spans="1:10" ht="45">
      <c r="A244" s="63">
        <v>89</v>
      </c>
      <c r="B244" s="63" t="s">
        <v>5723</v>
      </c>
      <c r="C244" s="63"/>
      <c r="D244" s="63" t="s">
        <v>4246</v>
      </c>
      <c r="E244" s="63" t="s">
        <v>4247</v>
      </c>
      <c r="F244" s="63" t="s">
        <v>5700</v>
      </c>
      <c r="G244" s="133" t="s">
        <v>4248</v>
      </c>
      <c r="H244" s="133"/>
      <c r="I244" s="133"/>
      <c r="J244" s="63" t="s">
        <v>5704</v>
      </c>
    </row>
    <row r="245" spans="1:10" ht="30">
      <c r="A245" s="63">
        <v>90</v>
      </c>
      <c r="B245" s="63" t="s">
        <v>601</v>
      </c>
      <c r="C245" s="63"/>
      <c r="D245" s="63" t="s">
        <v>4249</v>
      </c>
      <c r="E245" s="63" t="s">
        <v>4250</v>
      </c>
      <c r="F245" s="63" t="s">
        <v>5700</v>
      </c>
      <c r="G245" s="98" t="s">
        <v>4251</v>
      </c>
      <c r="H245" s="98"/>
      <c r="I245" s="98"/>
      <c r="J245" s="63" t="s">
        <v>5704</v>
      </c>
    </row>
    <row r="246" spans="1:10" ht="15">
      <c r="A246" s="63">
        <v>91</v>
      </c>
      <c r="B246" s="63" t="s">
        <v>5723</v>
      </c>
      <c r="C246" s="63"/>
      <c r="D246" s="63" t="s">
        <v>4252</v>
      </c>
      <c r="E246" s="63" t="s">
        <v>4253</v>
      </c>
      <c r="F246" s="63" t="s">
        <v>5700</v>
      </c>
      <c r="G246" s="133">
        <v>3864191</v>
      </c>
      <c r="H246" s="133"/>
      <c r="I246" s="133"/>
      <c r="J246" s="63" t="s">
        <v>5704</v>
      </c>
    </row>
    <row r="247" spans="1:10" ht="45">
      <c r="A247" s="63">
        <v>92</v>
      </c>
      <c r="B247" s="63" t="s">
        <v>5723</v>
      </c>
      <c r="C247" s="63"/>
      <c r="D247" s="63" t="s">
        <v>4254</v>
      </c>
      <c r="E247" s="63" t="s">
        <v>4255</v>
      </c>
      <c r="F247" s="63" t="s">
        <v>5700</v>
      </c>
      <c r="G247" s="98" t="s">
        <v>4256</v>
      </c>
      <c r="H247" s="98"/>
      <c r="I247" s="98"/>
      <c r="J247" s="63" t="s">
        <v>5704</v>
      </c>
    </row>
    <row r="248" spans="1:10" ht="30">
      <c r="A248" s="63">
        <v>93</v>
      </c>
      <c r="B248" s="96" t="s">
        <v>601</v>
      </c>
      <c r="C248" s="63"/>
      <c r="D248" s="63" t="s">
        <v>4257</v>
      </c>
      <c r="E248" s="63" t="s">
        <v>4258</v>
      </c>
      <c r="F248" s="63" t="s">
        <v>5700</v>
      </c>
      <c r="G248" s="98" t="s">
        <v>4259</v>
      </c>
      <c r="H248" s="98"/>
      <c r="I248" s="98"/>
      <c r="J248" s="63" t="s">
        <v>5704</v>
      </c>
    </row>
    <row r="249" spans="1:10" ht="25.5">
      <c r="A249" s="63">
        <v>94</v>
      </c>
      <c r="B249" s="96" t="s">
        <v>601</v>
      </c>
      <c r="C249" s="63"/>
      <c r="D249" s="96" t="s">
        <v>4260</v>
      </c>
      <c r="E249" s="96" t="s">
        <v>4261</v>
      </c>
      <c r="F249" s="63" t="s">
        <v>5700</v>
      </c>
      <c r="G249" s="97" t="s">
        <v>4262</v>
      </c>
      <c r="H249" s="97"/>
      <c r="I249" s="97"/>
      <c r="J249" s="63" t="s">
        <v>5704</v>
      </c>
    </row>
    <row r="250" spans="1:10" ht="30">
      <c r="A250" s="63">
        <v>95</v>
      </c>
      <c r="B250" s="63" t="s">
        <v>5723</v>
      </c>
      <c r="C250" s="63"/>
      <c r="D250" s="63" t="s">
        <v>4266</v>
      </c>
      <c r="E250" s="63" t="s">
        <v>4267</v>
      </c>
      <c r="F250" s="63" t="s">
        <v>5700</v>
      </c>
      <c r="G250" s="133" t="s">
        <v>4268</v>
      </c>
      <c r="H250" s="133"/>
      <c r="I250" s="133"/>
      <c r="J250" s="63" t="s">
        <v>5704</v>
      </c>
    </row>
    <row r="251" spans="1:10" ht="45">
      <c r="A251" s="63">
        <v>96</v>
      </c>
      <c r="B251" s="63" t="s">
        <v>5723</v>
      </c>
      <c r="C251" s="63"/>
      <c r="D251" s="81" t="s">
        <v>4269</v>
      </c>
      <c r="E251" s="81" t="s">
        <v>4270</v>
      </c>
      <c r="F251" s="63" t="s">
        <v>5700</v>
      </c>
      <c r="G251" s="133">
        <v>25006600</v>
      </c>
      <c r="H251" s="133"/>
      <c r="I251" s="133"/>
      <c r="J251" s="63" t="s">
        <v>5704</v>
      </c>
    </row>
    <row r="252" spans="1:10" ht="30">
      <c r="A252" s="63">
        <v>97</v>
      </c>
      <c r="B252" s="63" t="s">
        <v>5723</v>
      </c>
      <c r="C252" s="63"/>
      <c r="D252" s="81" t="s">
        <v>4274</v>
      </c>
      <c r="E252" s="81" t="s">
        <v>4275</v>
      </c>
      <c r="F252" s="63" t="s">
        <v>5700</v>
      </c>
      <c r="G252" s="133" t="s">
        <v>4276</v>
      </c>
      <c r="H252" s="133"/>
      <c r="I252" s="133"/>
      <c r="J252" s="63" t="s">
        <v>5704</v>
      </c>
    </row>
    <row r="253" spans="1:10" ht="30">
      <c r="A253" s="63">
        <v>98</v>
      </c>
      <c r="B253" s="63" t="s">
        <v>5723</v>
      </c>
      <c r="C253" s="63"/>
      <c r="D253" s="63" t="s">
        <v>1150</v>
      </c>
      <c r="E253" s="136" t="s">
        <v>4280</v>
      </c>
      <c r="F253" s="63" t="s">
        <v>5700</v>
      </c>
      <c r="G253" s="98" t="s">
        <v>4281</v>
      </c>
      <c r="H253" s="98"/>
      <c r="I253" s="98"/>
      <c r="J253" s="63" t="s">
        <v>5704</v>
      </c>
    </row>
    <row r="254" spans="1:10" ht="30">
      <c r="A254" s="63">
        <v>99</v>
      </c>
      <c r="B254" s="63" t="s">
        <v>601</v>
      </c>
      <c r="C254" s="63"/>
      <c r="D254" s="63" t="s">
        <v>1150</v>
      </c>
      <c r="E254" s="63" t="s">
        <v>4282</v>
      </c>
      <c r="F254" s="63" t="s">
        <v>5700</v>
      </c>
      <c r="G254" s="98" t="s">
        <v>4283</v>
      </c>
      <c r="H254" s="98"/>
      <c r="I254" s="98"/>
      <c r="J254" s="63" t="s">
        <v>5704</v>
      </c>
    </row>
    <row r="255" spans="1:10" ht="30">
      <c r="A255" s="63">
        <v>100</v>
      </c>
      <c r="B255" s="63" t="s">
        <v>601</v>
      </c>
      <c r="C255" s="63"/>
      <c r="D255" s="63" t="s">
        <v>4292</v>
      </c>
      <c r="E255" s="63" t="s">
        <v>4293</v>
      </c>
      <c r="F255" s="63" t="s">
        <v>5700</v>
      </c>
      <c r="G255" s="98" t="s">
        <v>4294</v>
      </c>
      <c r="H255" s="98"/>
      <c r="I255" s="98"/>
      <c r="J255" s="63" t="s">
        <v>5704</v>
      </c>
    </row>
    <row r="256" spans="1:10" ht="45">
      <c r="A256" s="63">
        <v>101</v>
      </c>
      <c r="B256" s="63" t="s">
        <v>5723</v>
      </c>
      <c r="C256" s="63"/>
      <c r="D256" s="81" t="s">
        <v>4295</v>
      </c>
      <c r="E256" s="81" t="s">
        <v>4296</v>
      </c>
      <c r="F256" s="63" t="s">
        <v>5700</v>
      </c>
      <c r="G256" s="133"/>
      <c r="H256" s="133"/>
      <c r="I256" s="133"/>
      <c r="J256" s="63" t="s">
        <v>5704</v>
      </c>
    </row>
    <row r="257" spans="1:10" ht="30">
      <c r="A257" s="63">
        <v>102</v>
      </c>
      <c r="B257" s="96" t="s">
        <v>601</v>
      </c>
      <c r="C257" s="63"/>
      <c r="D257" s="63" t="s">
        <v>4297</v>
      </c>
      <c r="E257" s="63" t="s">
        <v>4298</v>
      </c>
      <c r="F257" s="63" t="s">
        <v>5700</v>
      </c>
      <c r="G257" s="98" t="s">
        <v>4299</v>
      </c>
      <c r="H257" s="98"/>
      <c r="I257" s="98"/>
      <c r="J257" s="63" t="s">
        <v>5704</v>
      </c>
    </row>
    <row r="258" spans="1:10" ht="45">
      <c r="A258" s="63">
        <v>103</v>
      </c>
      <c r="B258" s="63" t="s">
        <v>5723</v>
      </c>
      <c r="C258" s="63"/>
      <c r="D258" s="63" t="s">
        <v>2371</v>
      </c>
      <c r="E258" s="63" t="s">
        <v>2372</v>
      </c>
      <c r="F258" s="63" t="s">
        <v>5700</v>
      </c>
      <c r="G258" s="98" t="s">
        <v>2373</v>
      </c>
      <c r="H258" s="98"/>
      <c r="I258" s="98"/>
      <c r="J258" s="63" t="s">
        <v>5704</v>
      </c>
    </row>
    <row r="259" spans="1:10" ht="45">
      <c r="A259" s="63">
        <v>104</v>
      </c>
      <c r="B259" s="63" t="s">
        <v>5723</v>
      </c>
      <c r="C259" s="63"/>
      <c r="D259" s="81" t="s">
        <v>2374</v>
      </c>
      <c r="E259" s="81" t="s">
        <v>2375</v>
      </c>
      <c r="F259" s="63" t="s">
        <v>5700</v>
      </c>
      <c r="G259" s="133">
        <v>25911481</v>
      </c>
      <c r="H259" s="133"/>
      <c r="I259" s="133"/>
      <c r="J259" s="63" t="s">
        <v>5704</v>
      </c>
    </row>
    <row r="260" spans="1:10" ht="45">
      <c r="A260" s="63">
        <v>105</v>
      </c>
      <c r="B260" s="63" t="s">
        <v>5723</v>
      </c>
      <c r="C260" s="63"/>
      <c r="D260" s="63" t="s">
        <v>2388</v>
      </c>
      <c r="E260" s="81" t="s">
        <v>2389</v>
      </c>
      <c r="F260" s="63" t="s">
        <v>5700</v>
      </c>
      <c r="G260" s="133" t="s">
        <v>2390</v>
      </c>
      <c r="H260" s="133"/>
      <c r="I260" s="133"/>
      <c r="J260" s="63" t="s">
        <v>5704</v>
      </c>
    </row>
    <row r="261" spans="1:10" ht="30">
      <c r="A261" s="63">
        <v>106</v>
      </c>
      <c r="B261" s="63" t="s">
        <v>601</v>
      </c>
      <c r="C261" s="63"/>
      <c r="D261" s="63" t="s">
        <v>2391</v>
      </c>
      <c r="E261" s="63" t="s">
        <v>2392</v>
      </c>
      <c r="F261" s="63" t="s">
        <v>5700</v>
      </c>
      <c r="G261" s="98" t="s">
        <v>2393</v>
      </c>
      <c r="H261" s="98"/>
      <c r="I261" s="98"/>
      <c r="J261" s="63" t="s">
        <v>5704</v>
      </c>
    </row>
    <row r="262" spans="1:10" ht="30">
      <c r="A262" s="63">
        <v>107</v>
      </c>
      <c r="B262" s="63" t="s">
        <v>5723</v>
      </c>
      <c r="C262" s="63"/>
      <c r="D262" s="63" t="s">
        <v>2394</v>
      </c>
      <c r="E262" s="81" t="s">
        <v>2395</v>
      </c>
      <c r="F262" s="63" t="s">
        <v>5700</v>
      </c>
      <c r="G262" s="133" t="s">
        <v>2396</v>
      </c>
      <c r="H262" s="133"/>
      <c r="I262" s="133"/>
      <c r="J262" s="63" t="s">
        <v>5704</v>
      </c>
    </row>
    <row r="263" spans="1:10" ht="15">
      <c r="A263" s="63">
        <v>108</v>
      </c>
      <c r="B263" s="63" t="s">
        <v>5723</v>
      </c>
      <c r="C263" s="63"/>
      <c r="D263" s="63" t="s">
        <v>2397</v>
      </c>
      <c r="E263" s="63" t="s">
        <v>2398</v>
      </c>
      <c r="F263" s="63" t="s">
        <v>5700</v>
      </c>
      <c r="G263" s="133">
        <v>26360731</v>
      </c>
      <c r="H263" s="133"/>
      <c r="I263" s="133"/>
      <c r="J263" s="63" t="s">
        <v>5704</v>
      </c>
    </row>
    <row r="264" spans="1:10" ht="60">
      <c r="A264" s="63">
        <v>109</v>
      </c>
      <c r="B264" s="63" t="s">
        <v>5723</v>
      </c>
      <c r="C264" s="63"/>
      <c r="D264" s="81" t="s">
        <v>548</v>
      </c>
      <c r="E264" s="81" t="s">
        <v>549</v>
      </c>
      <c r="F264" s="63" t="s">
        <v>5700</v>
      </c>
      <c r="G264" s="133"/>
      <c r="H264" s="133"/>
      <c r="I264" s="133"/>
      <c r="J264" s="63" t="s">
        <v>5704</v>
      </c>
    </row>
    <row r="265" spans="1:10" ht="15">
      <c r="A265" s="63">
        <v>110</v>
      </c>
      <c r="B265" s="63" t="s">
        <v>5723</v>
      </c>
      <c r="C265" s="63"/>
      <c r="D265" s="63" t="s">
        <v>550</v>
      </c>
      <c r="E265" s="81" t="s">
        <v>551</v>
      </c>
      <c r="F265" s="63" t="s">
        <v>5700</v>
      </c>
      <c r="G265" s="133" t="s">
        <v>552</v>
      </c>
      <c r="H265" s="133"/>
      <c r="I265" s="133"/>
      <c r="J265" s="63" t="s">
        <v>5704</v>
      </c>
    </row>
    <row r="266" spans="1:10" ht="30">
      <c r="A266" s="63">
        <v>111</v>
      </c>
      <c r="B266" s="63" t="s">
        <v>601</v>
      </c>
      <c r="C266" s="63"/>
      <c r="D266" s="63" t="s">
        <v>1978</v>
      </c>
      <c r="E266" s="63" t="s">
        <v>553</v>
      </c>
      <c r="F266" s="63" t="s">
        <v>5700</v>
      </c>
      <c r="G266" s="98" t="s">
        <v>554</v>
      </c>
      <c r="H266" s="98"/>
      <c r="I266" s="98"/>
      <c r="J266" s="63" t="s">
        <v>5704</v>
      </c>
    </row>
    <row r="267" spans="1:10" ht="30">
      <c r="A267" s="63">
        <v>112</v>
      </c>
      <c r="B267" s="63" t="s">
        <v>5723</v>
      </c>
      <c r="C267" s="63"/>
      <c r="D267" s="63" t="s">
        <v>555</v>
      </c>
      <c r="E267" s="63" t="s">
        <v>556</v>
      </c>
      <c r="F267" s="63" t="s">
        <v>5700</v>
      </c>
      <c r="G267" s="133" t="s">
        <v>557</v>
      </c>
      <c r="H267" s="133"/>
      <c r="I267" s="133"/>
      <c r="J267" s="63" t="s">
        <v>5704</v>
      </c>
    </row>
    <row r="268" spans="1:10" ht="15">
      <c r="A268" s="63">
        <v>113</v>
      </c>
      <c r="B268" s="63" t="s">
        <v>5723</v>
      </c>
      <c r="C268" s="63"/>
      <c r="D268" s="63" t="s">
        <v>558</v>
      </c>
      <c r="E268" s="81" t="s">
        <v>559</v>
      </c>
      <c r="F268" s="63" t="s">
        <v>5700</v>
      </c>
      <c r="G268" s="133" t="s">
        <v>560</v>
      </c>
      <c r="H268" s="133"/>
      <c r="I268" s="133"/>
      <c r="J268" s="63" t="s">
        <v>5704</v>
      </c>
    </row>
    <row r="269" spans="1:10" ht="30">
      <c r="A269" s="63">
        <v>114</v>
      </c>
      <c r="B269" s="63" t="s">
        <v>601</v>
      </c>
      <c r="C269" s="63"/>
      <c r="D269" s="63" t="s">
        <v>564</v>
      </c>
      <c r="E269" s="63" t="s">
        <v>565</v>
      </c>
      <c r="F269" s="63" t="s">
        <v>5700</v>
      </c>
      <c r="G269" s="98" t="s">
        <v>566</v>
      </c>
      <c r="H269" s="98"/>
      <c r="I269" s="98"/>
      <c r="J269" s="63" t="s">
        <v>5704</v>
      </c>
    </row>
    <row r="270" spans="1:10" ht="30">
      <c r="A270" s="63">
        <v>115</v>
      </c>
      <c r="B270" s="63" t="s">
        <v>5723</v>
      </c>
      <c r="C270" s="63"/>
      <c r="D270" s="63" t="s">
        <v>567</v>
      </c>
      <c r="E270" s="63" t="s">
        <v>568</v>
      </c>
      <c r="F270" s="63" t="s">
        <v>5700</v>
      </c>
      <c r="G270" s="133" t="s">
        <v>569</v>
      </c>
      <c r="H270" s="133"/>
      <c r="I270" s="133"/>
      <c r="J270" s="63" t="s">
        <v>5704</v>
      </c>
    </row>
    <row r="271" spans="1:10" ht="30">
      <c r="A271" s="63">
        <v>116</v>
      </c>
      <c r="B271" s="63" t="s">
        <v>5723</v>
      </c>
      <c r="C271" s="63"/>
      <c r="D271" s="63" t="s">
        <v>570</v>
      </c>
      <c r="E271" s="81" t="s">
        <v>1014</v>
      </c>
      <c r="F271" s="63" t="s">
        <v>5700</v>
      </c>
      <c r="G271" s="133" t="s">
        <v>1015</v>
      </c>
      <c r="H271" s="133"/>
      <c r="I271" s="133"/>
      <c r="J271" s="63" t="s">
        <v>5704</v>
      </c>
    </row>
    <row r="272" spans="1:10" ht="30">
      <c r="A272" s="63">
        <v>117</v>
      </c>
      <c r="B272" s="63" t="s">
        <v>5723</v>
      </c>
      <c r="C272" s="63"/>
      <c r="D272" s="81" t="s">
        <v>1016</v>
      </c>
      <c r="E272" s="81" t="s">
        <v>1017</v>
      </c>
      <c r="F272" s="63" t="s">
        <v>5700</v>
      </c>
      <c r="G272" s="133" t="s">
        <v>1018</v>
      </c>
      <c r="H272" s="133"/>
      <c r="I272" s="133"/>
      <c r="J272" s="63" t="s">
        <v>5704</v>
      </c>
    </row>
    <row r="273" spans="1:10" ht="45">
      <c r="A273" s="63">
        <v>118</v>
      </c>
      <c r="B273" s="63" t="s">
        <v>5723</v>
      </c>
      <c r="C273" s="63"/>
      <c r="D273" s="63" t="s">
        <v>1019</v>
      </c>
      <c r="E273" s="63" t="s">
        <v>1020</v>
      </c>
      <c r="F273" s="63" t="s">
        <v>5700</v>
      </c>
      <c r="G273" s="98" t="s">
        <v>1021</v>
      </c>
      <c r="H273" s="98"/>
      <c r="I273" s="98"/>
      <c r="J273" s="63" t="s">
        <v>5704</v>
      </c>
    </row>
    <row r="274" spans="1:10" ht="45">
      <c r="A274" s="63">
        <v>119</v>
      </c>
      <c r="B274" s="63" t="s">
        <v>5723</v>
      </c>
      <c r="C274" s="63"/>
      <c r="D274" s="63" t="s">
        <v>1022</v>
      </c>
      <c r="E274" s="63" t="s">
        <v>1023</v>
      </c>
      <c r="F274" s="63" t="s">
        <v>5700</v>
      </c>
      <c r="G274" s="133" t="s">
        <v>3993</v>
      </c>
      <c r="H274" s="133"/>
      <c r="I274" s="133"/>
      <c r="J274" s="63" t="s">
        <v>5704</v>
      </c>
    </row>
    <row r="275" spans="1:10" ht="45">
      <c r="A275" s="63">
        <v>120</v>
      </c>
      <c r="B275" s="63" t="s">
        <v>5723</v>
      </c>
      <c r="C275" s="63"/>
      <c r="D275" s="81" t="s">
        <v>3994</v>
      </c>
      <c r="E275" s="81" t="s">
        <v>3995</v>
      </c>
      <c r="F275" s="63" t="s">
        <v>5700</v>
      </c>
      <c r="G275" s="133" t="s">
        <v>3996</v>
      </c>
      <c r="H275" s="133"/>
      <c r="I275" s="133"/>
      <c r="J275" s="63" t="s">
        <v>5704</v>
      </c>
    </row>
    <row r="276" spans="1:10" ht="15">
      <c r="A276" s="63">
        <v>121</v>
      </c>
      <c r="B276" s="63" t="s">
        <v>5723</v>
      </c>
      <c r="C276" s="63"/>
      <c r="D276" s="63" t="s">
        <v>3997</v>
      </c>
      <c r="E276" s="63" t="s">
        <v>3998</v>
      </c>
      <c r="F276" s="63" t="s">
        <v>5700</v>
      </c>
      <c r="G276" s="133" t="s">
        <v>3999</v>
      </c>
      <c r="H276" s="133"/>
      <c r="I276" s="133"/>
      <c r="J276" s="63" t="s">
        <v>5704</v>
      </c>
    </row>
    <row r="277" spans="1:10" ht="30">
      <c r="A277" s="63">
        <v>122</v>
      </c>
      <c r="B277" s="63" t="s">
        <v>5723</v>
      </c>
      <c r="C277" s="63"/>
      <c r="D277" s="63" t="s">
        <v>4000</v>
      </c>
      <c r="E277" s="63" t="s">
        <v>4001</v>
      </c>
      <c r="F277" s="63" t="s">
        <v>5700</v>
      </c>
      <c r="G277" s="133" t="s">
        <v>4002</v>
      </c>
      <c r="H277" s="133"/>
      <c r="I277" s="133"/>
      <c r="J277" s="63" t="s">
        <v>5704</v>
      </c>
    </row>
    <row r="278" spans="1:10" ht="30">
      <c r="A278" s="63">
        <v>123</v>
      </c>
      <c r="B278" s="63" t="s">
        <v>601</v>
      </c>
      <c r="C278" s="63"/>
      <c r="D278" s="63" t="s">
        <v>4003</v>
      </c>
      <c r="E278" s="63" t="s">
        <v>4004</v>
      </c>
      <c r="F278" s="63" t="s">
        <v>5700</v>
      </c>
      <c r="G278" s="98" t="s">
        <v>4005</v>
      </c>
      <c r="H278" s="98"/>
      <c r="I278" s="98"/>
      <c r="J278" s="63" t="s">
        <v>5704</v>
      </c>
    </row>
    <row r="279" spans="1:10" ht="45">
      <c r="A279" s="63">
        <v>124</v>
      </c>
      <c r="B279" s="63" t="s">
        <v>5723</v>
      </c>
      <c r="C279" s="63"/>
      <c r="D279" s="81" t="s">
        <v>4006</v>
      </c>
      <c r="E279" s="81" t="s">
        <v>4007</v>
      </c>
      <c r="F279" s="63" t="s">
        <v>5700</v>
      </c>
      <c r="G279" s="133" t="s">
        <v>4008</v>
      </c>
      <c r="H279" s="133"/>
      <c r="I279" s="133"/>
      <c r="J279" s="63" t="s">
        <v>5704</v>
      </c>
    </row>
    <row r="280" spans="1:10" ht="30">
      <c r="A280" s="63">
        <v>125</v>
      </c>
      <c r="B280" s="63" t="s">
        <v>5723</v>
      </c>
      <c r="C280" s="63"/>
      <c r="D280" s="63" t="s">
        <v>4017</v>
      </c>
      <c r="E280" s="63" t="s">
        <v>4018</v>
      </c>
      <c r="F280" s="63" t="s">
        <v>5700</v>
      </c>
      <c r="G280" s="133" t="s">
        <v>4019</v>
      </c>
      <c r="H280" s="133"/>
      <c r="I280" s="133"/>
      <c r="J280" s="63" t="s">
        <v>5704</v>
      </c>
    </row>
    <row r="281" spans="1:10" ht="45">
      <c r="A281" s="63">
        <v>126</v>
      </c>
      <c r="B281" s="63" t="s">
        <v>601</v>
      </c>
      <c r="C281" s="63"/>
      <c r="D281" s="63" t="s">
        <v>4023</v>
      </c>
      <c r="E281" s="63" t="s">
        <v>5945</v>
      </c>
      <c r="F281" s="63" t="s">
        <v>5700</v>
      </c>
      <c r="G281" s="98" t="s">
        <v>5946</v>
      </c>
      <c r="H281" s="98"/>
      <c r="I281" s="98"/>
      <c r="J281" s="63" t="s">
        <v>5704</v>
      </c>
    </row>
    <row r="282" spans="1:10" ht="15">
      <c r="A282" s="63">
        <v>127</v>
      </c>
      <c r="B282" s="63" t="s">
        <v>5723</v>
      </c>
      <c r="C282" s="63"/>
      <c r="D282" s="63" t="s">
        <v>5949</v>
      </c>
      <c r="E282" s="81" t="s">
        <v>5950</v>
      </c>
      <c r="F282" s="63" t="s">
        <v>5700</v>
      </c>
      <c r="G282" s="133" t="s">
        <v>5951</v>
      </c>
      <c r="H282" s="133"/>
      <c r="I282" s="133"/>
      <c r="J282" s="63" t="s">
        <v>5704</v>
      </c>
    </row>
    <row r="283" spans="1:10" ht="30">
      <c r="A283" s="63">
        <v>128</v>
      </c>
      <c r="B283" s="63" t="s">
        <v>601</v>
      </c>
      <c r="C283" s="63"/>
      <c r="D283" s="63" t="s">
        <v>5952</v>
      </c>
      <c r="E283" s="63" t="s">
        <v>5953</v>
      </c>
      <c r="F283" s="63" t="s">
        <v>5700</v>
      </c>
      <c r="G283" s="98" t="s">
        <v>5954</v>
      </c>
      <c r="H283" s="98"/>
      <c r="I283" s="98"/>
      <c r="J283" s="63" t="s">
        <v>5704</v>
      </c>
    </row>
    <row r="284" spans="1:10" ht="45">
      <c r="A284" s="63">
        <v>129</v>
      </c>
      <c r="B284" s="63" t="s">
        <v>5723</v>
      </c>
      <c r="C284" s="63"/>
      <c r="D284" s="81" t="s">
        <v>5955</v>
      </c>
      <c r="E284" s="81" t="s">
        <v>5956</v>
      </c>
      <c r="F284" s="63" t="s">
        <v>5700</v>
      </c>
      <c r="G284" s="133">
        <v>2438705</v>
      </c>
      <c r="H284" s="133"/>
      <c r="I284" s="133"/>
      <c r="J284" s="63" t="s">
        <v>5704</v>
      </c>
    </row>
    <row r="285" spans="1:10" ht="15">
      <c r="A285" s="63">
        <v>130</v>
      </c>
      <c r="B285" s="63" t="s">
        <v>5723</v>
      </c>
      <c r="C285" s="63"/>
      <c r="D285" s="63" t="s">
        <v>4034</v>
      </c>
      <c r="E285" s="81" t="s">
        <v>4035</v>
      </c>
      <c r="F285" s="63" t="s">
        <v>5700</v>
      </c>
      <c r="G285" s="133" t="s">
        <v>4036</v>
      </c>
      <c r="H285" s="133"/>
      <c r="I285" s="133"/>
      <c r="J285" s="63" t="s">
        <v>5704</v>
      </c>
    </row>
    <row r="286" spans="1:10" ht="30">
      <c r="A286" s="63">
        <v>131</v>
      </c>
      <c r="B286" s="63" t="s">
        <v>601</v>
      </c>
      <c r="C286" s="63"/>
      <c r="D286" s="63" t="s">
        <v>4037</v>
      </c>
      <c r="E286" s="63" t="s">
        <v>4038</v>
      </c>
      <c r="F286" s="63" t="s">
        <v>5700</v>
      </c>
      <c r="G286" s="98" t="s">
        <v>4039</v>
      </c>
      <c r="H286" s="98"/>
      <c r="I286" s="98"/>
      <c r="J286" s="63" t="s">
        <v>5704</v>
      </c>
    </row>
    <row r="287" spans="1:10" ht="30">
      <c r="A287" s="63">
        <v>132</v>
      </c>
      <c r="B287" s="63" t="s">
        <v>5723</v>
      </c>
      <c r="C287" s="63"/>
      <c r="D287" s="81" t="s">
        <v>4043</v>
      </c>
      <c r="E287" s="81" t="s">
        <v>4044</v>
      </c>
      <c r="F287" s="63" t="s">
        <v>5700</v>
      </c>
      <c r="G287" s="133" t="s">
        <v>4045</v>
      </c>
      <c r="H287" s="133"/>
      <c r="I287" s="133"/>
      <c r="J287" s="63" t="s">
        <v>5704</v>
      </c>
    </row>
    <row r="288" spans="1:10" ht="45">
      <c r="A288" s="63">
        <v>133</v>
      </c>
      <c r="B288" s="63" t="s">
        <v>5723</v>
      </c>
      <c r="C288" s="63"/>
      <c r="D288" s="81" t="s">
        <v>5225</v>
      </c>
      <c r="E288" s="81" t="s">
        <v>5226</v>
      </c>
      <c r="F288" s="63" t="s">
        <v>5700</v>
      </c>
      <c r="G288" s="133" t="s">
        <v>5227</v>
      </c>
      <c r="H288" s="133"/>
      <c r="I288" s="133"/>
      <c r="J288" s="63" t="s">
        <v>5704</v>
      </c>
    </row>
    <row r="289" spans="1:10" ht="30">
      <c r="A289" s="63">
        <v>134</v>
      </c>
      <c r="B289" s="63" t="s">
        <v>5723</v>
      </c>
      <c r="C289" s="63"/>
      <c r="D289" s="63" t="s">
        <v>5228</v>
      </c>
      <c r="E289" s="63" t="s">
        <v>5229</v>
      </c>
      <c r="F289" s="63" t="s">
        <v>5700</v>
      </c>
      <c r="G289" s="133">
        <v>25139645</v>
      </c>
      <c r="H289" s="133"/>
      <c r="I289" s="133"/>
      <c r="J289" s="63" t="s">
        <v>5704</v>
      </c>
    </row>
    <row r="290" spans="1:10" ht="25.5">
      <c r="A290" s="63">
        <v>135</v>
      </c>
      <c r="B290" s="96" t="s">
        <v>601</v>
      </c>
      <c r="C290" s="63"/>
      <c r="D290" s="96" t="s">
        <v>5233</v>
      </c>
      <c r="E290" s="96" t="s">
        <v>5234</v>
      </c>
      <c r="F290" s="63" t="s">
        <v>5700</v>
      </c>
      <c r="G290" s="97">
        <v>26144013</v>
      </c>
      <c r="H290" s="97"/>
      <c r="I290" s="97"/>
      <c r="J290" s="63" t="s">
        <v>5704</v>
      </c>
    </row>
    <row r="291" spans="1:10" ht="15">
      <c r="A291" s="63">
        <v>136</v>
      </c>
      <c r="B291" s="63" t="s">
        <v>5723</v>
      </c>
      <c r="C291" s="63"/>
      <c r="D291" s="63" t="s">
        <v>5244</v>
      </c>
      <c r="E291" s="63" t="s">
        <v>5245</v>
      </c>
      <c r="F291" s="63" t="s">
        <v>5700</v>
      </c>
      <c r="G291" s="133">
        <v>28341805</v>
      </c>
      <c r="H291" s="133"/>
      <c r="I291" s="133"/>
      <c r="J291" s="63" t="s">
        <v>5704</v>
      </c>
    </row>
    <row r="292" spans="1:10" ht="30">
      <c r="A292" s="63">
        <v>137</v>
      </c>
      <c r="B292" s="63" t="s">
        <v>5723</v>
      </c>
      <c r="C292" s="63"/>
      <c r="D292" s="63" t="s">
        <v>5254</v>
      </c>
      <c r="E292" s="63" t="s">
        <v>5255</v>
      </c>
      <c r="F292" s="63" t="s">
        <v>5700</v>
      </c>
      <c r="G292" s="133" t="s">
        <v>5256</v>
      </c>
      <c r="H292" s="133"/>
      <c r="I292" s="133"/>
      <c r="J292" s="63" t="s">
        <v>5704</v>
      </c>
    </row>
    <row r="293" spans="1:10" ht="30">
      <c r="A293" s="63">
        <v>138</v>
      </c>
      <c r="B293" s="63" t="s">
        <v>5723</v>
      </c>
      <c r="C293" s="63"/>
      <c r="D293" s="63" t="s">
        <v>3303</v>
      </c>
      <c r="E293" s="63" t="s">
        <v>3304</v>
      </c>
      <c r="F293" s="63" t="s">
        <v>5700</v>
      </c>
      <c r="G293" s="133" t="s">
        <v>3305</v>
      </c>
      <c r="H293" s="133"/>
      <c r="I293" s="133"/>
      <c r="J293" s="63" t="s">
        <v>5704</v>
      </c>
    </row>
    <row r="294" spans="1:10" ht="30">
      <c r="A294" s="63">
        <v>139</v>
      </c>
      <c r="B294" s="63" t="s">
        <v>5723</v>
      </c>
      <c r="C294" s="63"/>
      <c r="D294" s="63" t="s">
        <v>3306</v>
      </c>
      <c r="E294" s="63" t="s">
        <v>3307</v>
      </c>
      <c r="F294" s="63" t="s">
        <v>5700</v>
      </c>
      <c r="G294" s="133">
        <v>26478223</v>
      </c>
      <c r="H294" s="133"/>
      <c r="I294" s="133"/>
      <c r="J294" s="63" t="s">
        <v>5704</v>
      </c>
    </row>
    <row r="295" spans="1:10" ht="30">
      <c r="A295" s="63">
        <v>140</v>
      </c>
      <c r="B295" s="63" t="s">
        <v>5723</v>
      </c>
      <c r="C295" s="63"/>
      <c r="D295" s="81" t="s">
        <v>3308</v>
      </c>
      <c r="E295" s="81" t="s">
        <v>3309</v>
      </c>
      <c r="F295" s="63" t="s">
        <v>5700</v>
      </c>
      <c r="G295" s="133"/>
      <c r="H295" s="133"/>
      <c r="I295" s="133"/>
      <c r="J295" s="63" t="s">
        <v>5704</v>
      </c>
    </row>
    <row r="296" spans="1:10" ht="30">
      <c r="A296" s="63">
        <v>141</v>
      </c>
      <c r="B296" s="63" t="s">
        <v>5723</v>
      </c>
      <c r="C296" s="63"/>
      <c r="D296" s="63" t="s">
        <v>3317</v>
      </c>
      <c r="E296" s="63" t="s">
        <v>3318</v>
      </c>
      <c r="F296" s="63" t="s">
        <v>5700</v>
      </c>
      <c r="G296" s="133" t="s">
        <v>3319</v>
      </c>
      <c r="H296" s="133"/>
      <c r="I296" s="133"/>
      <c r="J296" s="63" t="s">
        <v>5704</v>
      </c>
    </row>
    <row r="297" spans="1:10" ht="15">
      <c r="A297" s="63">
        <v>142</v>
      </c>
      <c r="B297" s="63" t="s">
        <v>5723</v>
      </c>
      <c r="C297" s="63"/>
      <c r="D297" s="63" t="s">
        <v>3320</v>
      </c>
      <c r="E297" s="81" t="s">
        <v>2389</v>
      </c>
      <c r="F297" s="63" t="s">
        <v>5700</v>
      </c>
      <c r="G297" s="133" t="s">
        <v>3321</v>
      </c>
      <c r="H297" s="133"/>
      <c r="I297" s="133"/>
      <c r="J297" s="63" t="s">
        <v>5704</v>
      </c>
    </row>
    <row r="298" spans="1:10" ht="45">
      <c r="A298" s="63">
        <v>143</v>
      </c>
      <c r="B298" s="63" t="s">
        <v>5723</v>
      </c>
      <c r="C298" s="63"/>
      <c r="D298" s="63" t="s">
        <v>3322</v>
      </c>
      <c r="E298" s="63" t="s">
        <v>3323</v>
      </c>
      <c r="F298" s="63" t="s">
        <v>5700</v>
      </c>
      <c r="G298" s="98" t="s">
        <v>3324</v>
      </c>
      <c r="H298" s="98"/>
      <c r="I298" s="98"/>
      <c r="J298" s="63" t="s">
        <v>5704</v>
      </c>
    </row>
    <row r="299" spans="1:10" ht="45">
      <c r="A299" s="63">
        <v>144</v>
      </c>
      <c r="B299" s="63" t="s">
        <v>5723</v>
      </c>
      <c r="C299" s="63"/>
      <c r="D299" s="81" t="s">
        <v>3332</v>
      </c>
      <c r="E299" s="81" t="s">
        <v>3333</v>
      </c>
      <c r="F299" s="63" t="s">
        <v>5700</v>
      </c>
      <c r="G299" s="133" t="s">
        <v>3334</v>
      </c>
      <c r="H299" s="133"/>
      <c r="I299" s="133"/>
      <c r="J299" s="63" t="s">
        <v>5704</v>
      </c>
    </row>
    <row r="300" spans="1:10" ht="30">
      <c r="A300" s="63">
        <v>145</v>
      </c>
      <c r="B300" s="63" t="s">
        <v>5723</v>
      </c>
      <c r="C300" s="63"/>
      <c r="D300" s="63" t="s">
        <v>3339</v>
      </c>
      <c r="E300" s="63" t="s">
        <v>3340</v>
      </c>
      <c r="F300" s="63" t="s">
        <v>5700</v>
      </c>
      <c r="G300" s="133" t="s">
        <v>3341</v>
      </c>
      <c r="H300" s="133"/>
      <c r="I300" s="133"/>
      <c r="J300" s="63" t="s">
        <v>5704</v>
      </c>
    </row>
    <row r="301" spans="1:10" ht="60">
      <c r="A301" s="63">
        <v>146</v>
      </c>
      <c r="B301" s="63" t="s">
        <v>5723</v>
      </c>
      <c r="C301" s="63"/>
      <c r="D301" s="81" t="s">
        <v>3342</v>
      </c>
      <c r="E301" s="81" t="s">
        <v>3343</v>
      </c>
      <c r="F301" s="63" t="s">
        <v>5700</v>
      </c>
      <c r="G301" s="133">
        <v>87521029820072500</v>
      </c>
      <c r="H301" s="133"/>
      <c r="I301" s="133"/>
      <c r="J301" s="63" t="s">
        <v>5704</v>
      </c>
    </row>
    <row r="302" spans="1:10" ht="45">
      <c r="A302" s="63">
        <v>147</v>
      </c>
      <c r="B302" s="63" t="s">
        <v>5723</v>
      </c>
      <c r="C302" s="63"/>
      <c r="D302" s="63" t="s">
        <v>3344</v>
      </c>
      <c r="E302" s="63" t="s">
        <v>3345</v>
      </c>
      <c r="F302" s="63" t="s">
        <v>5700</v>
      </c>
      <c r="G302" s="133" t="s">
        <v>3346</v>
      </c>
      <c r="H302" s="133"/>
      <c r="I302" s="133"/>
      <c r="J302" s="63" t="s">
        <v>5704</v>
      </c>
    </row>
    <row r="303" spans="1:10" ht="30">
      <c r="A303" s="63">
        <v>148</v>
      </c>
      <c r="B303" s="63" t="s">
        <v>5723</v>
      </c>
      <c r="C303" s="63"/>
      <c r="D303" s="63" t="s">
        <v>3347</v>
      </c>
      <c r="E303" s="63" t="s">
        <v>3348</v>
      </c>
      <c r="F303" s="63" t="s">
        <v>5700</v>
      </c>
      <c r="G303" s="133">
        <v>7822203</v>
      </c>
      <c r="H303" s="133"/>
      <c r="I303" s="133"/>
      <c r="J303" s="63" t="s">
        <v>5704</v>
      </c>
    </row>
    <row r="304" spans="1:10" ht="30">
      <c r="A304" s="63">
        <v>149</v>
      </c>
      <c r="B304" s="63" t="s">
        <v>5723</v>
      </c>
      <c r="C304" s="63"/>
      <c r="D304" s="63" t="s">
        <v>3352</v>
      </c>
      <c r="E304" s="63" t="s">
        <v>3353</v>
      </c>
      <c r="F304" s="63" t="s">
        <v>5700</v>
      </c>
      <c r="G304" s="133">
        <v>26360024</v>
      </c>
      <c r="H304" s="133"/>
      <c r="I304" s="133"/>
      <c r="J304" s="63" t="s">
        <v>5704</v>
      </c>
    </row>
    <row r="305" spans="1:10" ht="25.5">
      <c r="A305" s="63">
        <v>150</v>
      </c>
      <c r="B305" s="63" t="s">
        <v>601</v>
      </c>
      <c r="C305" s="63"/>
      <c r="D305" s="118" t="s">
        <v>3354</v>
      </c>
      <c r="E305" s="118" t="s">
        <v>3355</v>
      </c>
      <c r="F305" s="63" t="s">
        <v>5700</v>
      </c>
      <c r="G305" s="135" t="s">
        <v>3356</v>
      </c>
      <c r="H305" s="135"/>
      <c r="I305" s="135"/>
      <c r="J305" s="63" t="s">
        <v>5704</v>
      </c>
    </row>
    <row r="306" spans="1:10" ht="30">
      <c r="A306" s="63">
        <v>151</v>
      </c>
      <c r="B306" s="63" t="s">
        <v>5723</v>
      </c>
      <c r="C306" s="63"/>
      <c r="D306" s="63" t="s">
        <v>542</v>
      </c>
      <c r="E306" s="63" t="s">
        <v>3357</v>
      </c>
      <c r="F306" s="63" t="s">
        <v>5700</v>
      </c>
      <c r="G306" s="133" t="s">
        <v>3358</v>
      </c>
      <c r="H306" s="133"/>
      <c r="I306" s="133"/>
      <c r="J306" s="63" t="s">
        <v>5704</v>
      </c>
    </row>
    <row r="307" spans="1:10" ht="45">
      <c r="A307" s="63">
        <v>152</v>
      </c>
      <c r="B307" s="63" t="s">
        <v>601</v>
      </c>
      <c r="C307" s="63"/>
      <c r="D307" s="63" t="s">
        <v>3359</v>
      </c>
      <c r="E307" s="63" t="s">
        <v>3360</v>
      </c>
      <c r="F307" s="63" t="s">
        <v>5700</v>
      </c>
      <c r="G307" s="98" t="s">
        <v>3361</v>
      </c>
      <c r="H307" s="98"/>
      <c r="I307" s="98"/>
      <c r="J307" s="63" t="s">
        <v>5704</v>
      </c>
    </row>
    <row r="308" spans="1:10" ht="15">
      <c r="A308" s="63">
        <v>153</v>
      </c>
      <c r="B308" s="63" t="s">
        <v>5723</v>
      </c>
      <c r="C308" s="63"/>
      <c r="D308" s="63" t="s">
        <v>3362</v>
      </c>
      <c r="E308" s="63" t="s">
        <v>3363</v>
      </c>
      <c r="F308" s="63" t="s">
        <v>5700</v>
      </c>
      <c r="G308" s="133" t="s">
        <v>1522</v>
      </c>
      <c r="H308" s="133"/>
      <c r="I308" s="133"/>
      <c r="J308" s="63" t="s">
        <v>5704</v>
      </c>
    </row>
    <row r="309" spans="1:10" ht="30">
      <c r="A309" s="63">
        <v>154</v>
      </c>
      <c r="B309" s="63" t="s">
        <v>5723</v>
      </c>
      <c r="C309" s="63"/>
      <c r="D309" s="81" t="s">
        <v>1528</v>
      </c>
      <c r="E309" s="81" t="s">
        <v>1529</v>
      </c>
      <c r="F309" s="63" t="s">
        <v>5700</v>
      </c>
      <c r="G309" s="133" t="s">
        <v>1530</v>
      </c>
      <c r="H309" s="133"/>
      <c r="I309" s="133"/>
      <c r="J309" s="63" t="s">
        <v>5704</v>
      </c>
    </row>
    <row r="310" spans="1:10" ht="60">
      <c r="A310" s="63">
        <v>155</v>
      </c>
      <c r="B310" s="63" t="s">
        <v>5723</v>
      </c>
      <c r="C310" s="63"/>
      <c r="D310" s="81" t="s">
        <v>4616</v>
      </c>
      <c r="E310" s="81" t="s">
        <v>4617</v>
      </c>
      <c r="F310" s="63" t="s">
        <v>5700</v>
      </c>
      <c r="G310" s="133" t="s">
        <v>4618</v>
      </c>
      <c r="H310" s="133"/>
      <c r="I310" s="133"/>
      <c r="J310" s="63" t="s">
        <v>5704</v>
      </c>
    </row>
    <row r="311" spans="1:10" ht="30">
      <c r="A311" s="63">
        <v>156</v>
      </c>
      <c r="B311" s="138" t="s">
        <v>5723</v>
      </c>
      <c r="C311" s="138"/>
      <c r="D311" s="138" t="s">
        <v>4631</v>
      </c>
      <c r="E311" s="138" t="s">
        <v>4632</v>
      </c>
      <c r="F311" s="63" t="s">
        <v>5700</v>
      </c>
      <c r="G311" s="144"/>
      <c r="H311" s="144"/>
      <c r="I311" s="144"/>
      <c r="J311" s="63" t="s">
        <v>5704</v>
      </c>
    </row>
    <row r="312" spans="1:10" ht="30">
      <c r="A312" s="63">
        <v>157</v>
      </c>
      <c r="B312" s="63" t="s">
        <v>5723</v>
      </c>
      <c r="C312" s="63"/>
      <c r="D312" s="63" t="s">
        <v>4640</v>
      </c>
      <c r="E312" s="63" t="s">
        <v>4641</v>
      </c>
      <c r="F312" s="63" t="s">
        <v>5700</v>
      </c>
      <c r="G312" s="133" t="s">
        <v>4642</v>
      </c>
      <c r="H312" s="133"/>
      <c r="I312" s="133"/>
      <c r="J312" s="63" t="s">
        <v>5704</v>
      </c>
    </row>
    <row r="313" spans="1:10" ht="45">
      <c r="A313" s="63">
        <v>158</v>
      </c>
      <c r="B313" s="63" t="s">
        <v>5723</v>
      </c>
      <c r="C313" s="63"/>
      <c r="D313" s="63" t="s">
        <v>4643</v>
      </c>
      <c r="E313" s="63" t="s">
        <v>4644</v>
      </c>
      <c r="F313" s="63" t="s">
        <v>5700</v>
      </c>
      <c r="G313" s="133" t="s">
        <v>4645</v>
      </c>
      <c r="H313" s="133"/>
      <c r="I313" s="133"/>
      <c r="J313" s="63" t="s">
        <v>5704</v>
      </c>
    </row>
    <row r="314" spans="1:10" ht="30">
      <c r="A314" s="63">
        <v>159</v>
      </c>
      <c r="B314" s="63" t="s">
        <v>5723</v>
      </c>
      <c r="C314" s="63"/>
      <c r="D314" s="63" t="s">
        <v>4646</v>
      </c>
      <c r="E314" s="63" t="s">
        <v>4647</v>
      </c>
      <c r="F314" s="63" t="s">
        <v>5700</v>
      </c>
      <c r="G314" s="98" t="s">
        <v>4648</v>
      </c>
      <c r="H314" s="98"/>
      <c r="I314" s="98"/>
      <c r="J314" s="63" t="s">
        <v>5704</v>
      </c>
    </row>
    <row r="315" spans="1:10" ht="15">
      <c r="A315" s="63">
        <v>160</v>
      </c>
      <c r="B315" s="63" t="s">
        <v>5723</v>
      </c>
      <c r="C315" s="63"/>
      <c r="D315" s="63" t="s">
        <v>4658</v>
      </c>
      <c r="E315" s="63" t="s">
        <v>4659</v>
      </c>
      <c r="F315" s="63" t="s">
        <v>5700</v>
      </c>
      <c r="G315" s="133" t="s">
        <v>4660</v>
      </c>
      <c r="H315" s="133"/>
      <c r="I315" s="133"/>
      <c r="J315" s="63" t="s">
        <v>5704</v>
      </c>
    </row>
    <row r="316" spans="1:10" ht="38.25">
      <c r="A316" s="63">
        <v>161</v>
      </c>
      <c r="B316" s="96" t="s">
        <v>601</v>
      </c>
      <c r="C316" s="63"/>
      <c r="D316" s="96" t="s">
        <v>260</v>
      </c>
      <c r="E316" s="96" t="s">
        <v>4664</v>
      </c>
      <c r="F316" s="63" t="s">
        <v>5700</v>
      </c>
      <c r="G316" s="97" t="s">
        <v>4665</v>
      </c>
      <c r="H316" s="97"/>
      <c r="I316" s="97"/>
      <c r="J316" s="63" t="s">
        <v>5704</v>
      </c>
    </row>
    <row r="317" spans="1:10" ht="30">
      <c r="A317" s="63">
        <v>162</v>
      </c>
      <c r="B317" s="63" t="s">
        <v>5723</v>
      </c>
      <c r="C317" s="63"/>
      <c r="D317" s="63" t="s">
        <v>4666</v>
      </c>
      <c r="E317" s="63" t="s">
        <v>4667</v>
      </c>
      <c r="F317" s="63" t="s">
        <v>5700</v>
      </c>
      <c r="G317" s="133" t="s">
        <v>4668</v>
      </c>
      <c r="H317" s="133"/>
      <c r="I317" s="133"/>
      <c r="J317" s="63" t="s">
        <v>5704</v>
      </c>
    </row>
    <row r="318" spans="1:10" ht="25.5">
      <c r="A318" s="63">
        <v>163</v>
      </c>
      <c r="B318" s="96" t="s">
        <v>601</v>
      </c>
      <c r="C318" s="63"/>
      <c r="D318" s="96" t="s">
        <v>4669</v>
      </c>
      <c r="E318" s="96" t="s">
        <v>4670</v>
      </c>
      <c r="F318" s="63" t="s">
        <v>5700</v>
      </c>
      <c r="G318" s="97" t="s">
        <v>4671</v>
      </c>
      <c r="H318" s="97"/>
      <c r="I318" s="97"/>
      <c r="J318" s="63" t="s">
        <v>5704</v>
      </c>
    </row>
    <row r="319" spans="1:10" ht="45">
      <c r="A319" s="63">
        <v>164</v>
      </c>
      <c r="B319" s="63" t="s">
        <v>5723</v>
      </c>
      <c r="C319" s="63"/>
      <c r="D319" s="81" t="s">
        <v>4680</v>
      </c>
      <c r="E319" s="81" t="s">
        <v>4681</v>
      </c>
      <c r="F319" s="63" t="s">
        <v>5700</v>
      </c>
      <c r="G319" s="133">
        <v>2515888</v>
      </c>
      <c r="H319" s="133"/>
      <c r="I319" s="133"/>
      <c r="J319" s="63" t="s">
        <v>5704</v>
      </c>
    </row>
    <row r="320" spans="1:10" ht="30">
      <c r="A320" s="63">
        <v>165</v>
      </c>
      <c r="B320" s="63" t="s">
        <v>5723</v>
      </c>
      <c r="C320" s="63"/>
      <c r="D320" s="81" t="s">
        <v>6197</v>
      </c>
      <c r="E320" s="81" t="s">
        <v>6198</v>
      </c>
      <c r="F320" s="63" t="s">
        <v>5700</v>
      </c>
      <c r="G320" s="133" t="s">
        <v>5715</v>
      </c>
      <c r="H320" s="133"/>
      <c r="I320" s="133"/>
      <c r="J320" s="63" t="s">
        <v>5704</v>
      </c>
    </row>
    <row r="321" spans="1:10" ht="30">
      <c r="A321" s="63">
        <v>166</v>
      </c>
      <c r="B321" s="63" t="s">
        <v>5723</v>
      </c>
      <c r="C321" s="63"/>
      <c r="D321" s="81" t="s">
        <v>6199</v>
      </c>
      <c r="E321" s="81" t="s">
        <v>6200</v>
      </c>
      <c r="F321" s="63" t="s">
        <v>5700</v>
      </c>
      <c r="G321" s="133" t="s">
        <v>6201</v>
      </c>
      <c r="H321" s="133"/>
      <c r="I321" s="133"/>
      <c r="J321" s="63" t="s">
        <v>5704</v>
      </c>
    </row>
    <row r="322" spans="1:10" ht="30">
      <c r="A322" s="63">
        <v>167</v>
      </c>
      <c r="B322" s="63" t="s">
        <v>601</v>
      </c>
      <c r="C322" s="63"/>
      <c r="D322" s="63" t="s">
        <v>271</v>
      </c>
      <c r="E322" s="63" t="s">
        <v>6204</v>
      </c>
      <c r="F322" s="63" t="s">
        <v>5700</v>
      </c>
      <c r="G322" s="98" t="s">
        <v>6205</v>
      </c>
      <c r="H322" s="98"/>
      <c r="I322" s="98"/>
      <c r="J322" s="63" t="s">
        <v>5704</v>
      </c>
    </row>
    <row r="323" spans="1:10" ht="60">
      <c r="A323" s="63">
        <v>168</v>
      </c>
      <c r="B323" s="63" t="s">
        <v>5723</v>
      </c>
      <c r="C323" s="63"/>
      <c r="D323" s="81" t="s">
        <v>6206</v>
      </c>
      <c r="E323" s="81" t="s">
        <v>6207</v>
      </c>
      <c r="F323" s="63" t="s">
        <v>5700</v>
      </c>
      <c r="G323" s="133">
        <v>25093630</v>
      </c>
      <c r="H323" s="133"/>
      <c r="I323" s="133"/>
      <c r="J323" s="63" t="s">
        <v>5704</v>
      </c>
    </row>
    <row r="324" spans="1:10" ht="45">
      <c r="A324" s="63">
        <v>169</v>
      </c>
      <c r="B324" s="63" t="s">
        <v>601</v>
      </c>
      <c r="C324" s="63"/>
      <c r="D324" s="63" t="s">
        <v>6208</v>
      </c>
      <c r="E324" s="63" t="s">
        <v>6209</v>
      </c>
      <c r="F324" s="63" t="s">
        <v>5700</v>
      </c>
      <c r="G324" s="98" t="s">
        <v>6210</v>
      </c>
      <c r="H324" s="98"/>
      <c r="I324" s="98"/>
      <c r="J324" s="63" t="s">
        <v>5704</v>
      </c>
    </row>
    <row r="325" spans="1:10" ht="30">
      <c r="A325" s="63">
        <v>170</v>
      </c>
      <c r="B325" s="63" t="s">
        <v>5723</v>
      </c>
      <c r="C325" s="63"/>
      <c r="D325" s="63" t="s">
        <v>6211</v>
      </c>
      <c r="E325" s="63" t="s">
        <v>6212</v>
      </c>
      <c r="F325" s="63" t="s">
        <v>5700</v>
      </c>
      <c r="G325" s="133"/>
      <c r="H325" s="133"/>
      <c r="I325" s="133"/>
      <c r="J325" s="63" t="s">
        <v>5704</v>
      </c>
    </row>
    <row r="326" spans="1:10" ht="30">
      <c r="A326" s="63">
        <v>171</v>
      </c>
      <c r="B326" s="63" t="s">
        <v>5723</v>
      </c>
      <c r="C326" s="63"/>
      <c r="D326" s="81" t="s">
        <v>6213</v>
      </c>
      <c r="E326" s="81" t="s">
        <v>6214</v>
      </c>
      <c r="F326" s="63" t="s">
        <v>5700</v>
      </c>
      <c r="G326" s="133"/>
      <c r="H326" s="133"/>
      <c r="I326" s="133"/>
      <c r="J326" s="63" t="s">
        <v>5704</v>
      </c>
    </row>
    <row r="327" spans="1:10" ht="30">
      <c r="A327" s="63">
        <v>172</v>
      </c>
      <c r="B327" s="63" t="s">
        <v>5723</v>
      </c>
      <c r="C327" s="63"/>
      <c r="D327" s="63" t="s">
        <v>6215</v>
      </c>
      <c r="E327" s="63" t="s">
        <v>6216</v>
      </c>
      <c r="F327" s="63" t="s">
        <v>5700</v>
      </c>
      <c r="G327" s="98" t="s">
        <v>6217</v>
      </c>
      <c r="H327" s="98"/>
      <c r="I327" s="98"/>
      <c r="J327" s="63" t="s">
        <v>5704</v>
      </c>
    </row>
    <row r="328" spans="1:10" ht="45">
      <c r="A328" s="63">
        <v>173</v>
      </c>
      <c r="B328" s="63" t="s">
        <v>601</v>
      </c>
      <c r="C328" s="63"/>
      <c r="D328" s="63" t="s">
        <v>4303</v>
      </c>
      <c r="E328" s="63" t="s">
        <v>4304</v>
      </c>
      <c r="F328" s="63" t="s">
        <v>5700</v>
      </c>
      <c r="G328" s="98" t="s">
        <v>4305</v>
      </c>
      <c r="H328" s="98"/>
      <c r="I328" s="98"/>
      <c r="J328" s="63" t="s">
        <v>5704</v>
      </c>
    </row>
    <row r="329" spans="1:10" ht="45">
      <c r="A329" s="63">
        <v>174</v>
      </c>
      <c r="B329" s="63" t="s">
        <v>5723</v>
      </c>
      <c r="C329" s="63"/>
      <c r="D329" s="63" t="s">
        <v>4309</v>
      </c>
      <c r="E329" s="63" t="s">
        <v>4310</v>
      </c>
      <c r="F329" s="63" t="s">
        <v>5700</v>
      </c>
      <c r="G329" s="133"/>
      <c r="H329" s="133"/>
      <c r="I329" s="133"/>
      <c r="J329" s="63" t="s">
        <v>5704</v>
      </c>
    </row>
    <row r="330" spans="1:10" ht="45">
      <c r="A330" s="63">
        <v>175</v>
      </c>
      <c r="B330" s="63" t="s">
        <v>5723</v>
      </c>
      <c r="C330" s="63"/>
      <c r="D330" s="81" t="s">
        <v>4311</v>
      </c>
      <c r="E330" s="81" t="s">
        <v>4312</v>
      </c>
      <c r="F330" s="63" t="s">
        <v>5700</v>
      </c>
      <c r="G330" s="133" t="s">
        <v>4313</v>
      </c>
      <c r="H330" s="133"/>
      <c r="I330" s="133"/>
      <c r="J330" s="63" t="s">
        <v>5704</v>
      </c>
    </row>
    <row r="331" spans="1:10" ht="25.5">
      <c r="A331" s="63">
        <v>176</v>
      </c>
      <c r="B331" s="63" t="s">
        <v>601</v>
      </c>
      <c r="C331" s="63"/>
      <c r="D331" s="118" t="s">
        <v>4314</v>
      </c>
      <c r="E331" s="118" t="s">
        <v>4315</v>
      </c>
      <c r="F331" s="63" t="s">
        <v>5700</v>
      </c>
      <c r="G331" s="135" t="s">
        <v>4316</v>
      </c>
      <c r="H331" s="135"/>
      <c r="I331" s="135"/>
      <c r="J331" s="63" t="s">
        <v>5704</v>
      </c>
    </row>
    <row r="332" spans="1:10" ht="30">
      <c r="A332" s="63">
        <v>177</v>
      </c>
      <c r="B332" s="63" t="s">
        <v>5723</v>
      </c>
      <c r="C332" s="63"/>
      <c r="D332" s="63" t="s">
        <v>4317</v>
      </c>
      <c r="E332" s="63" t="s">
        <v>4318</v>
      </c>
      <c r="F332" s="63" t="s">
        <v>5700</v>
      </c>
      <c r="G332" s="133" t="s">
        <v>4319</v>
      </c>
      <c r="H332" s="133"/>
      <c r="I332" s="133"/>
      <c r="J332" s="63" t="s">
        <v>5704</v>
      </c>
    </row>
    <row r="333" spans="1:10" ht="25.5">
      <c r="A333" s="63">
        <v>178</v>
      </c>
      <c r="B333" s="96" t="s">
        <v>601</v>
      </c>
      <c r="C333" s="63"/>
      <c r="D333" s="96" t="s">
        <v>6107</v>
      </c>
      <c r="E333" s="96" t="s">
        <v>6108</v>
      </c>
      <c r="F333" s="63" t="s">
        <v>5700</v>
      </c>
      <c r="G333" s="97" t="s">
        <v>6109</v>
      </c>
      <c r="H333" s="97"/>
      <c r="I333" s="97"/>
      <c r="J333" s="63" t="s">
        <v>5704</v>
      </c>
    </row>
    <row r="334" spans="1:10" ht="15">
      <c r="A334" s="63">
        <v>179</v>
      </c>
      <c r="B334" s="63" t="s">
        <v>5723</v>
      </c>
      <c r="C334" s="63"/>
      <c r="D334" s="63" t="s">
        <v>6110</v>
      </c>
      <c r="E334" s="63" t="s">
        <v>6111</v>
      </c>
      <c r="F334" s="63" t="s">
        <v>5700</v>
      </c>
      <c r="G334" s="133" t="s">
        <v>6112</v>
      </c>
      <c r="H334" s="133"/>
      <c r="I334" s="133"/>
      <c r="J334" s="63" t="s">
        <v>5704</v>
      </c>
    </row>
    <row r="335" spans="1:10" ht="45">
      <c r="A335" s="63">
        <v>180</v>
      </c>
      <c r="B335" s="63" t="s">
        <v>601</v>
      </c>
      <c r="C335" s="63"/>
      <c r="D335" s="63" t="s">
        <v>6113</v>
      </c>
      <c r="E335" s="63" t="s">
        <v>6114</v>
      </c>
      <c r="F335" s="63" t="s">
        <v>5700</v>
      </c>
      <c r="G335" s="98" t="s">
        <v>6115</v>
      </c>
      <c r="H335" s="98"/>
      <c r="I335" s="98"/>
      <c r="J335" s="63" t="s">
        <v>5704</v>
      </c>
    </row>
    <row r="336" spans="1:10" ht="25.5">
      <c r="A336" s="63">
        <v>181</v>
      </c>
      <c r="B336" s="63" t="s">
        <v>601</v>
      </c>
      <c r="C336" s="63"/>
      <c r="D336" s="118" t="s">
        <v>6119</v>
      </c>
      <c r="E336" s="118" t="s">
        <v>6120</v>
      </c>
      <c r="F336" s="63" t="s">
        <v>5700</v>
      </c>
      <c r="G336" s="135" t="s">
        <v>6121</v>
      </c>
      <c r="H336" s="135"/>
      <c r="I336" s="135"/>
      <c r="J336" s="63" t="s">
        <v>5704</v>
      </c>
    </row>
    <row r="337" spans="1:10" ht="30">
      <c r="A337" s="63">
        <v>182</v>
      </c>
      <c r="B337" s="63" t="s">
        <v>5723</v>
      </c>
      <c r="C337" s="63"/>
      <c r="D337" s="81" t="s">
        <v>6125</v>
      </c>
      <c r="E337" s="81" t="s">
        <v>6126</v>
      </c>
      <c r="F337" s="63" t="s">
        <v>5700</v>
      </c>
      <c r="G337" s="133" t="s">
        <v>6127</v>
      </c>
      <c r="H337" s="133"/>
      <c r="I337" s="133"/>
      <c r="J337" s="63" t="s">
        <v>5704</v>
      </c>
    </row>
    <row r="338" spans="1:10" ht="25.5">
      <c r="A338" s="63">
        <v>183</v>
      </c>
      <c r="B338" s="96" t="s">
        <v>601</v>
      </c>
      <c r="C338" s="63"/>
      <c r="D338" s="96" t="s">
        <v>6133</v>
      </c>
      <c r="E338" s="96" t="s">
        <v>6134</v>
      </c>
      <c r="F338" s="63" t="s">
        <v>5700</v>
      </c>
      <c r="G338" s="97" t="s">
        <v>6135</v>
      </c>
      <c r="H338" s="97"/>
      <c r="I338" s="97"/>
      <c r="J338" s="63" t="s">
        <v>5704</v>
      </c>
    </row>
    <row r="339" spans="1:10" ht="25.5">
      <c r="A339" s="63">
        <v>184</v>
      </c>
      <c r="B339" s="63" t="s">
        <v>601</v>
      </c>
      <c r="C339" s="63"/>
      <c r="D339" s="118" t="s">
        <v>6138</v>
      </c>
      <c r="E339" s="118" t="s">
        <v>6139</v>
      </c>
      <c r="F339" s="63" t="s">
        <v>5700</v>
      </c>
      <c r="G339" s="135" t="s">
        <v>6140</v>
      </c>
      <c r="H339" s="135"/>
      <c r="I339" s="135"/>
      <c r="J339" s="63" t="s">
        <v>5704</v>
      </c>
    </row>
    <row r="340" spans="1:10" ht="30">
      <c r="A340" s="63">
        <v>185</v>
      </c>
      <c r="B340" s="63" t="s">
        <v>5723</v>
      </c>
      <c r="C340" s="63"/>
      <c r="D340" s="63" t="s">
        <v>6141</v>
      </c>
      <c r="E340" s="63" t="s">
        <v>6142</v>
      </c>
      <c r="F340" s="63" t="s">
        <v>5700</v>
      </c>
      <c r="G340" s="133"/>
      <c r="H340" s="133"/>
      <c r="I340" s="133"/>
      <c r="J340" s="63" t="s">
        <v>5704</v>
      </c>
    </row>
    <row r="341" spans="1:10" ht="30">
      <c r="A341" s="63">
        <v>186</v>
      </c>
      <c r="B341" s="63" t="s">
        <v>5723</v>
      </c>
      <c r="C341" s="63"/>
      <c r="D341" s="63" t="s">
        <v>6143</v>
      </c>
      <c r="E341" s="63" t="s">
        <v>6144</v>
      </c>
      <c r="F341" s="63" t="s">
        <v>5700</v>
      </c>
      <c r="G341" s="133" t="s">
        <v>6145</v>
      </c>
      <c r="H341" s="133"/>
      <c r="I341" s="133"/>
      <c r="J341" s="63" t="s">
        <v>5704</v>
      </c>
    </row>
    <row r="342" spans="1:10" ht="60">
      <c r="A342" s="63">
        <v>187</v>
      </c>
      <c r="B342" s="63" t="s">
        <v>5723</v>
      </c>
      <c r="C342" s="63"/>
      <c r="D342" s="81" t="s">
        <v>6146</v>
      </c>
      <c r="E342" s="81" t="s">
        <v>6147</v>
      </c>
      <c r="F342" s="63" t="s">
        <v>5700</v>
      </c>
      <c r="G342" s="133" t="s">
        <v>6148</v>
      </c>
      <c r="H342" s="133"/>
      <c r="I342" s="133"/>
      <c r="J342" s="63" t="s">
        <v>5704</v>
      </c>
    </row>
    <row r="343" spans="1:10" ht="30">
      <c r="A343" s="63">
        <v>188</v>
      </c>
      <c r="B343" s="63" t="s">
        <v>5723</v>
      </c>
      <c r="C343" s="63"/>
      <c r="D343" s="63" t="s">
        <v>6152</v>
      </c>
      <c r="E343" s="63" t="s">
        <v>6153</v>
      </c>
      <c r="F343" s="63" t="s">
        <v>5700</v>
      </c>
      <c r="G343" s="133" t="s">
        <v>6154</v>
      </c>
      <c r="H343" s="133"/>
      <c r="I343" s="133"/>
      <c r="J343" s="63" t="s">
        <v>5704</v>
      </c>
    </row>
    <row r="344" spans="1:10" ht="30">
      <c r="A344" s="63">
        <v>189</v>
      </c>
      <c r="B344" s="63" t="s">
        <v>5723</v>
      </c>
      <c r="C344" s="63"/>
      <c r="D344" s="63" t="s">
        <v>6163</v>
      </c>
      <c r="E344" s="81" t="s">
        <v>6164</v>
      </c>
      <c r="F344" s="63" t="s">
        <v>5700</v>
      </c>
      <c r="G344" s="133">
        <v>3775310</v>
      </c>
      <c r="H344" s="133"/>
      <c r="I344" s="133"/>
      <c r="J344" s="63" t="s">
        <v>5704</v>
      </c>
    </row>
    <row r="345" spans="1:10" ht="30">
      <c r="A345" s="63">
        <v>190</v>
      </c>
      <c r="B345" s="63" t="s">
        <v>5723</v>
      </c>
      <c r="C345" s="63"/>
      <c r="D345" s="63" t="s">
        <v>6165</v>
      </c>
      <c r="E345" s="81" t="s">
        <v>6166</v>
      </c>
      <c r="F345" s="63" t="s">
        <v>5700</v>
      </c>
      <c r="G345" s="133" t="s">
        <v>6167</v>
      </c>
      <c r="H345" s="133"/>
      <c r="I345" s="133"/>
      <c r="J345" s="63" t="s">
        <v>5704</v>
      </c>
    </row>
    <row r="346" spans="1:10" ht="30">
      <c r="A346" s="63">
        <v>191</v>
      </c>
      <c r="B346" s="63" t="s">
        <v>5723</v>
      </c>
      <c r="C346" s="63"/>
      <c r="D346" s="63" t="s">
        <v>6170</v>
      </c>
      <c r="E346" s="63" t="s">
        <v>6171</v>
      </c>
      <c r="F346" s="63" t="s">
        <v>5700</v>
      </c>
      <c r="G346" s="133" t="s">
        <v>6172</v>
      </c>
      <c r="H346" s="133"/>
      <c r="I346" s="133"/>
      <c r="J346" s="63" t="s">
        <v>5704</v>
      </c>
    </row>
    <row r="347" spans="1:10" ht="25.5">
      <c r="A347" s="63">
        <v>192</v>
      </c>
      <c r="B347" s="63" t="s">
        <v>601</v>
      </c>
      <c r="C347" s="63"/>
      <c r="D347" s="118" t="s">
        <v>6173</v>
      </c>
      <c r="E347" s="118" t="s">
        <v>6174</v>
      </c>
      <c r="F347" s="63" t="s">
        <v>5700</v>
      </c>
      <c r="G347" s="135" t="s">
        <v>6175</v>
      </c>
      <c r="H347" s="135"/>
      <c r="I347" s="135"/>
      <c r="J347" s="63" t="s">
        <v>5704</v>
      </c>
    </row>
    <row r="348" spans="1:10" ht="30">
      <c r="A348" s="63">
        <v>193</v>
      </c>
      <c r="B348" s="63" t="s">
        <v>5723</v>
      </c>
      <c r="C348" s="63"/>
      <c r="D348" s="81" t="s">
        <v>6176</v>
      </c>
      <c r="E348" s="81" t="s">
        <v>6177</v>
      </c>
      <c r="F348" s="63" t="s">
        <v>5700</v>
      </c>
      <c r="G348" s="133"/>
      <c r="H348" s="133"/>
      <c r="I348" s="133"/>
      <c r="J348" s="63" t="s">
        <v>5704</v>
      </c>
    </row>
    <row r="349" spans="1:10" ht="30">
      <c r="A349" s="63">
        <v>194</v>
      </c>
      <c r="B349" s="63" t="s">
        <v>5723</v>
      </c>
      <c r="C349" s="63"/>
      <c r="D349" s="63" t="s">
        <v>5423</v>
      </c>
      <c r="E349" s="63" t="s">
        <v>6178</v>
      </c>
      <c r="F349" s="63" t="s">
        <v>5700</v>
      </c>
      <c r="G349" s="133" t="s">
        <v>6179</v>
      </c>
      <c r="H349" s="133"/>
      <c r="I349" s="133"/>
      <c r="J349" s="63" t="s">
        <v>5704</v>
      </c>
    </row>
    <row r="350" spans="1:10" ht="30">
      <c r="A350" s="63">
        <v>195</v>
      </c>
      <c r="B350" s="63" t="s">
        <v>5723</v>
      </c>
      <c r="C350" s="63"/>
      <c r="D350" s="63" t="s">
        <v>6186</v>
      </c>
      <c r="E350" s="63" t="s">
        <v>6187</v>
      </c>
      <c r="F350" s="63" t="s">
        <v>5700</v>
      </c>
      <c r="G350" s="133">
        <v>28626469</v>
      </c>
      <c r="H350" s="133"/>
      <c r="I350" s="133"/>
      <c r="J350" s="63" t="s">
        <v>5704</v>
      </c>
    </row>
    <row r="351" spans="1:10" ht="30">
      <c r="A351" s="63">
        <v>196</v>
      </c>
      <c r="B351" s="63" t="s">
        <v>5723</v>
      </c>
      <c r="C351" s="63"/>
      <c r="D351" s="63" t="s">
        <v>6191</v>
      </c>
      <c r="E351" s="63" t="s">
        <v>4131</v>
      </c>
      <c r="F351" s="63" t="s">
        <v>5700</v>
      </c>
      <c r="G351" s="133" t="s">
        <v>4132</v>
      </c>
      <c r="H351" s="133"/>
      <c r="I351" s="133"/>
      <c r="J351" s="63" t="s">
        <v>5704</v>
      </c>
    </row>
    <row r="352" spans="1:10" ht="15">
      <c r="A352" s="63">
        <v>197</v>
      </c>
      <c r="B352" s="63" t="s">
        <v>5723</v>
      </c>
      <c r="C352" s="63"/>
      <c r="D352" s="63" t="s">
        <v>6191</v>
      </c>
      <c r="E352" s="63" t="s">
        <v>4133</v>
      </c>
      <c r="F352" s="63" t="s">
        <v>5700</v>
      </c>
      <c r="G352" s="133" t="s">
        <v>4134</v>
      </c>
      <c r="H352" s="133"/>
      <c r="I352" s="133"/>
      <c r="J352" s="63" t="s">
        <v>5704</v>
      </c>
    </row>
    <row r="353" spans="1:10" ht="30">
      <c r="A353" s="63">
        <v>198</v>
      </c>
      <c r="B353" s="63" t="s">
        <v>5723</v>
      </c>
      <c r="C353" s="63"/>
      <c r="D353" s="63" t="s">
        <v>6191</v>
      </c>
      <c r="E353" s="63" t="s">
        <v>4135</v>
      </c>
      <c r="F353" s="63" t="s">
        <v>5700</v>
      </c>
      <c r="G353" s="133">
        <v>1388.75</v>
      </c>
      <c r="H353" s="133"/>
      <c r="I353" s="133"/>
      <c r="J353" s="63" t="s">
        <v>5704</v>
      </c>
    </row>
    <row r="354" spans="1:10" ht="30">
      <c r="A354" s="63">
        <v>199</v>
      </c>
      <c r="B354" s="63" t="s">
        <v>5723</v>
      </c>
      <c r="C354" s="63"/>
      <c r="D354" s="81" t="s">
        <v>4138</v>
      </c>
      <c r="E354" s="81" t="s">
        <v>4139</v>
      </c>
      <c r="F354" s="63" t="s">
        <v>5700</v>
      </c>
      <c r="G354" s="133" t="s">
        <v>4140</v>
      </c>
      <c r="H354" s="133"/>
      <c r="I354" s="133"/>
      <c r="J354" s="63" t="s">
        <v>5704</v>
      </c>
    </row>
    <row r="355" spans="1:10" ht="30">
      <c r="A355" s="63">
        <v>200</v>
      </c>
      <c r="B355" s="63" t="s">
        <v>5723</v>
      </c>
      <c r="C355" s="63"/>
      <c r="D355" s="81" t="s">
        <v>4141</v>
      </c>
      <c r="E355" s="81" t="s">
        <v>4142</v>
      </c>
      <c r="F355" s="63" t="s">
        <v>5700</v>
      </c>
      <c r="G355" s="133" t="s">
        <v>4143</v>
      </c>
      <c r="H355" s="133"/>
      <c r="I355" s="133"/>
      <c r="J355" s="63" t="s">
        <v>5704</v>
      </c>
    </row>
    <row r="356" spans="1:10" ht="25.5">
      <c r="A356" s="63">
        <v>201</v>
      </c>
      <c r="B356" s="96" t="s">
        <v>601</v>
      </c>
      <c r="C356" s="63"/>
      <c r="D356" s="96" t="s">
        <v>4147</v>
      </c>
      <c r="E356" s="96" t="s">
        <v>4148</v>
      </c>
      <c r="F356" s="63" t="s">
        <v>5700</v>
      </c>
      <c r="G356" s="96">
        <v>28191877</v>
      </c>
      <c r="H356" s="96"/>
      <c r="I356" s="96"/>
      <c r="J356" s="63" t="s">
        <v>5704</v>
      </c>
    </row>
    <row r="357" spans="1:10" ht="45">
      <c r="A357" s="63">
        <v>202</v>
      </c>
      <c r="B357" s="63" t="s">
        <v>5723</v>
      </c>
      <c r="C357" s="63"/>
      <c r="D357" s="63" t="s">
        <v>4149</v>
      </c>
      <c r="E357" s="63" t="s">
        <v>4150</v>
      </c>
      <c r="F357" s="63" t="s">
        <v>5700</v>
      </c>
      <c r="G357" s="139"/>
      <c r="H357" s="139"/>
      <c r="I357" s="139"/>
      <c r="J357" s="63" t="s">
        <v>5704</v>
      </c>
    </row>
    <row r="358" spans="1:10" ht="15">
      <c r="A358" s="63">
        <v>203</v>
      </c>
      <c r="B358" s="63" t="s">
        <v>5723</v>
      </c>
      <c r="C358" s="63"/>
      <c r="D358" s="63" t="s">
        <v>4154</v>
      </c>
      <c r="E358" s="63" t="s">
        <v>4155</v>
      </c>
      <c r="F358" s="63" t="s">
        <v>5700</v>
      </c>
      <c r="G358" s="133" t="s">
        <v>4156</v>
      </c>
      <c r="H358" s="133"/>
      <c r="I358" s="133"/>
      <c r="J358" s="63" t="s">
        <v>5704</v>
      </c>
    </row>
    <row r="359" spans="1:10" ht="30">
      <c r="A359" s="63">
        <v>204</v>
      </c>
      <c r="B359" s="63" t="s">
        <v>5723</v>
      </c>
      <c r="C359" s="63"/>
      <c r="D359" s="63" t="s">
        <v>4157</v>
      </c>
      <c r="E359" s="63" t="s">
        <v>4158</v>
      </c>
      <c r="F359" s="63" t="s">
        <v>5700</v>
      </c>
      <c r="G359" s="133" t="s">
        <v>4159</v>
      </c>
      <c r="H359" s="133"/>
      <c r="I359" s="133"/>
      <c r="J359" s="63" t="s">
        <v>5704</v>
      </c>
    </row>
    <row r="360" spans="1:10" ht="30">
      <c r="A360" s="63">
        <v>205</v>
      </c>
      <c r="B360" s="63" t="s">
        <v>5723</v>
      </c>
      <c r="C360" s="63"/>
      <c r="D360" s="81" t="s">
        <v>4160</v>
      </c>
      <c r="E360" s="81" t="s">
        <v>4161</v>
      </c>
      <c r="F360" s="63" t="s">
        <v>5700</v>
      </c>
      <c r="G360" s="133" t="s">
        <v>4162</v>
      </c>
      <c r="H360" s="133"/>
      <c r="I360" s="133"/>
      <c r="J360" s="63" t="s">
        <v>5704</v>
      </c>
    </row>
    <row r="361" spans="1:10" ht="25.5">
      <c r="A361" s="63">
        <v>206</v>
      </c>
      <c r="B361" s="63" t="s">
        <v>601</v>
      </c>
      <c r="C361" s="63"/>
      <c r="D361" s="118" t="s">
        <v>4166</v>
      </c>
      <c r="E361" s="118" t="s">
        <v>4167</v>
      </c>
      <c r="F361" s="63" t="s">
        <v>5700</v>
      </c>
      <c r="G361" s="135">
        <v>28823623</v>
      </c>
      <c r="H361" s="135"/>
      <c r="I361" s="135"/>
      <c r="J361" s="63" t="s">
        <v>5704</v>
      </c>
    </row>
    <row r="362" spans="1:10" ht="45">
      <c r="A362" s="63">
        <v>207</v>
      </c>
      <c r="B362" s="63" t="s">
        <v>601</v>
      </c>
      <c r="C362" s="63"/>
      <c r="D362" s="118" t="s">
        <v>4171</v>
      </c>
      <c r="E362" s="63" t="s">
        <v>4172</v>
      </c>
      <c r="F362" s="63" t="s">
        <v>5700</v>
      </c>
      <c r="G362" s="135" t="s">
        <v>4173</v>
      </c>
      <c r="H362" s="135"/>
      <c r="I362" s="135"/>
      <c r="J362" s="63" t="s">
        <v>5704</v>
      </c>
    </row>
    <row r="363" spans="1:10" ht="38.25">
      <c r="A363" s="63">
        <v>208</v>
      </c>
      <c r="B363" s="63" t="s">
        <v>601</v>
      </c>
      <c r="C363" s="63"/>
      <c r="D363" s="118" t="s">
        <v>4174</v>
      </c>
      <c r="E363" s="118" t="s">
        <v>4175</v>
      </c>
      <c r="F363" s="63" t="s">
        <v>5700</v>
      </c>
      <c r="G363" s="135" t="s">
        <v>4176</v>
      </c>
      <c r="H363" s="135"/>
      <c r="I363" s="135"/>
      <c r="J363" s="63" t="s">
        <v>5704</v>
      </c>
    </row>
    <row r="364" spans="1:10" ht="15">
      <c r="A364" s="63">
        <v>209</v>
      </c>
      <c r="B364" s="63" t="s">
        <v>5723</v>
      </c>
      <c r="C364" s="63"/>
      <c r="D364" s="63" t="s">
        <v>4177</v>
      </c>
      <c r="E364" s="81" t="s">
        <v>4178</v>
      </c>
      <c r="F364" s="63" t="s">
        <v>5700</v>
      </c>
      <c r="G364" s="133">
        <v>566881</v>
      </c>
      <c r="H364" s="133"/>
      <c r="I364" s="133"/>
      <c r="J364" s="63" t="s">
        <v>5704</v>
      </c>
    </row>
    <row r="365" spans="1:10" ht="30">
      <c r="A365" s="63">
        <v>210</v>
      </c>
      <c r="B365" s="63" t="s">
        <v>5723</v>
      </c>
      <c r="C365" s="63"/>
      <c r="D365" s="63" t="s">
        <v>4182</v>
      </c>
      <c r="E365" s="63" t="s">
        <v>4183</v>
      </c>
      <c r="F365" s="63" t="s">
        <v>5700</v>
      </c>
      <c r="G365" s="133" t="s">
        <v>4184</v>
      </c>
      <c r="H365" s="133"/>
      <c r="I365" s="133"/>
      <c r="J365" s="63" t="s">
        <v>5704</v>
      </c>
    </row>
    <row r="366" spans="1:10" ht="15">
      <c r="A366" s="63">
        <v>211</v>
      </c>
      <c r="B366" s="63" t="s">
        <v>5723</v>
      </c>
      <c r="C366" s="63"/>
      <c r="D366" s="63" t="s">
        <v>4191</v>
      </c>
      <c r="E366" s="63" t="s">
        <v>4192</v>
      </c>
      <c r="F366" s="63" t="s">
        <v>5700</v>
      </c>
      <c r="G366" s="133" t="s">
        <v>4193</v>
      </c>
      <c r="H366" s="133"/>
      <c r="I366" s="133"/>
      <c r="J366" s="63" t="s">
        <v>5704</v>
      </c>
    </row>
    <row r="367" spans="1:10" ht="45">
      <c r="A367" s="63">
        <v>212</v>
      </c>
      <c r="B367" s="63" t="s">
        <v>5723</v>
      </c>
      <c r="C367" s="63"/>
      <c r="D367" s="81" t="s">
        <v>4196</v>
      </c>
      <c r="E367" s="63" t="s">
        <v>4197</v>
      </c>
      <c r="F367" s="63" t="s">
        <v>5700</v>
      </c>
      <c r="G367" s="98" t="s">
        <v>4198</v>
      </c>
      <c r="H367" s="98"/>
      <c r="I367" s="98"/>
      <c r="J367" s="63" t="s">
        <v>5704</v>
      </c>
    </row>
    <row r="368" spans="1:10" ht="45">
      <c r="A368" s="63">
        <v>213</v>
      </c>
      <c r="B368" s="63" t="s">
        <v>601</v>
      </c>
      <c r="C368" s="63"/>
      <c r="D368" s="63" t="s">
        <v>4202</v>
      </c>
      <c r="E368" s="63" t="s">
        <v>4203</v>
      </c>
      <c r="F368" s="63" t="s">
        <v>5700</v>
      </c>
      <c r="G368" s="98" t="s">
        <v>4204</v>
      </c>
      <c r="H368" s="98"/>
      <c r="I368" s="98"/>
      <c r="J368" s="63" t="s">
        <v>5704</v>
      </c>
    </row>
    <row r="369" spans="1:10" ht="45">
      <c r="A369" s="63">
        <v>214</v>
      </c>
      <c r="B369" s="63" t="s">
        <v>601</v>
      </c>
      <c r="C369" s="63"/>
      <c r="D369" s="63" t="s">
        <v>4208</v>
      </c>
      <c r="E369" s="63" t="s">
        <v>4211</v>
      </c>
      <c r="F369" s="63" t="s">
        <v>5700</v>
      </c>
      <c r="G369" s="98" t="s">
        <v>4212</v>
      </c>
      <c r="H369" s="98"/>
      <c r="I369" s="98"/>
      <c r="J369" s="63" t="s">
        <v>5704</v>
      </c>
    </row>
    <row r="370" spans="1:10" ht="15">
      <c r="A370" s="63">
        <v>215</v>
      </c>
      <c r="B370" s="63" t="s">
        <v>5723</v>
      </c>
      <c r="C370" s="63"/>
      <c r="D370" s="63" t="s">
        <v>4213</v>
      </c>
      <c r="E370" s="63" t="s">
        <v>4214</v>
      </c>
      <c r="F370" s="63" t="s">
        <v>5700</v>
      </c>
      <c r="G370" s="133" t="s">
        <v>4215</v>
      </c>
      <c r="H370" s="133"/>
      <c r="I370" s="133"/>
      <c r="J370" s="63" t="s">
        <v>5704</v>
      </c>
    </row>
    <row r="371" spans="1:10" ht="30">
      <c r="A371" s="63">
        <v>216</v>
      </c>
      <c r="B371" s="63" t="s">
        <v>5723</v>
      </c>
      <c r="C371" s="63"/>
      <c r="D371" s="63" t="s">
        <v>4216</v>
      </c>
      <c r="E371" s="63" t="s">
        <v>4217</v>
      </c>
      <c r="F371" s="63" t="s">
        <v>5700</v>
      </c>
      <c r="G371" s="133" t="s">
        <v>4218</v>
      </c>
      <c r="H371" s="133"/>
      <c r="I371" s="133"/>
      <c r="J371" s="63" t="s">
        <v>5704</v>
      </c>
    </row>
    <row r="372" spans="1:10" ht="30">
      <c r="A372" s="63">
        <v>217</v>
      </c>
      <c r="B372" s="63" t="s">
        <v>5723</v>
      </c>
      <c r="C372" s="63"/>
      <c r="D372" s="63" t="s">
        <v>4222</v>
      </c>
      <c r="E372" s="63" t="s">
        <v>4223</v>
      </c>
      <c r="F372" s="63" t="s">
        <v>5700</v>
      </c>
      <c r="G372" s="98" t="s">
        <v>4224</v>
      </c>
      <c r="H372" s="98"/>
      <c r="I372" s="98"/>
      <c r="J372" s="63" t="s">
        <v>5704</v>
      </c>
    </row>
    <row r="373" spans="1:10" ht="15">
      <c r="A373" s="63">
        <v>218</v>
      </c>
      <c r="B373" s="63" t="s">
        <v>5723</v>
      </c>
      <c r="C373" s="63"/>
      <c r="D373" s="63" t="s">
        <v>4225</v>
      </c>
      <c r="E373" s="63" t="s">
        <v>4214</v>
      </c>
      <c r="F373" s="63" t="s">
        <v>5700</v>
      </c>
      <c r="G373" s="133" t="s">
        <v>4226</v>
      </c>
      <c r="H373" s="133"/>
      <c r="I373" s="133"/>
      <c r="J373" s="63" t="s">
        <v>5704</v>
      </c>
    </row>
    <row r="374" spans="1:10" ht="30">
      <c r="A374" s="63">
        <v>219</v>
      </c>
      <c r="B374" s="63" t="s">
        <v>5723</v>
      </c>
      <c r="C374" s="63"/>
      <c r="D374" s="81" t="s">
        <v>4227</v>
      </c>
      <c r="E374" s="81" t="s">
        <v>4228</v>
      </c>
      <c r="F374" s="63" t="s">
        <v>5700</v>
      </c>
      <c r="G374" s="133">
        <v>28821017</v>
      </c>
      <c r="H374" s="133"/>
      <c r="I374" s="133"/>
      <c r="J374" s="63" t="s">
        <v>5704</v>
      </c>
    </row>
    <row r="375" spans="1:10" ht="25.5">
      <c r="A375" s="63">
        <v>220</v>
      </c>
      <c r="B375" s="63" t="s">
        <v>601</v>
      </c>
      <c r="C375" s="63"/>
      <c r="D375" s="118" t="s">
        <v>4229</v>
      </c>
      <c r="E375" s="118" t="s">
        <v>4230</v>
      </c>
      <c r="F375" s="63" t="s">
        <v>5700</v>
      </c>
      <c r="G375" s="135" t="s">
        <v>4231</v>
      </c>
      <c r="H375" s="135"/>
      <c r="I375" s="135"/>
      <c r="J375" s="63" t="s">
        <v>5704</v>
      </c>
    </row>
    <row r="376" spans="1:10" ht="25.5">
      <c r="A376" s="63">
        <v>221</v>
      </c>
      <c r="B376" s="63" t="s">
        <v>601</v>
      </c>
      <c r="C376" s="63"/>
      <c r="D376" s="118" t="s">
        <v>4232</v>
      </c>
      <c r="E376" s="118" t="s">
        <v>4233</v>
      </c>
      <c r="F376" s="63" t="s">
        <v>5700</v>
      </c>
      <c r="G376" s="135" t="s">
        <v>4234</v>
      </c>
      <c r="H376" s="135"/>
      <c r="I376" s="135"/>
      <c r="J376" s="63" t="s">
        <v>5704</v>
      </c>
    </row>
    <row r="377" spans="1:10" ht="45">
      <c r="A377" s="63">
        <v>222</v>
      </c>
      <c r="B377" s="63" t="s">
        <v>5723</v>
      </c>
      <c r="C377" s="63"/>
      <c r="D377" s="63" t="s">
        <v>4238</v>
      </c>
      <c r="E377" s="63" t="s">
        <v>4239</v>
      </c>
      <c r="F377" s="63" t="s">
        <v>5700</v>
      </c>
      <c r="G377" s="133">
        <v>25002600</v>
      </c>
      <c r="H377" s="133"/>
      <c r="I377" s="133"/>
      <c r="J377" s="63" t="s">
        <v>5704</v>
      </c>
    </row>
    <row r="378" spans="1:10" ht="15">
      <c r="A378" s="63">
        <v>223</v>
      </c>
      <c r="B378" s="63" t="s">
        <v>5723</v>
      </c>
      <c r="C378" s="63"/>
      <c r="D378" s="63" t="s">
        <v>4243</v>
      </c>
      <c r="E378" s="63" t="s">
        <v>4244</v>
      </c>
      <c r="F378" s="63" t="s">
        <v>5700</v>
      </c>
      <c r="G378" s="98" t="s">
        <v>5562</v>
      </c>
      <c r="H378" s="98"/>
      <c r="I378" s="98"/>
      <c r="J378" s="63" t="s">
        <v>5704</v>
      </c>
    </row>
    <row r="379" spans="1:10" ht="30">
      <c r="A379" s="63">
        <v>224</v>
      </c>
      <c r="B379" s="63" t="s">
        <v>5723</v>
      </c>
      <c r="C379" s="63"/>
      <c r="D379" s="63" t="s">
        <v>5569</v>
      </c>
      <c r="E379" s="63" t="s">
        <v>5570</v>
      </c>
      <c r="F379" s="63" t="s">
        <v>5700</v>
      </c>
      <c r="G379" s="98" t="s">
        <v>5571</v>
      </c>
      <c r="H379" s="98"/>
      <c r="I379" s="98"/>
      <c r="J379" s="63" t="s">
        <v>5704</v>
      </c>
    </row>
    <row r="380" spans="1:10" ht="45">
      <c r="A380" s="63">
        <v>225</v>
      </c>
      <c r="B380" s="63" t="s">
        <v>5723</v>
      </c>
      <c r="C380" s="63"/>
      <c r="D380" s="81" t="s">
        <v>5572</v>
      </c>
      <c r="E380" s="63" t="s">
        <v>5573</v>
      </c>
      <c r="F380" s="63" t="s">
        <v>5700</v>
      </c>
      <c r="G380" s="133" t="s">
        <v>5574</v>
      </c>
      <c r="H380" s="133"/>
      <c r="I380" s="133"/>
      <c r="J380" s="63" t="s">
        <v>5704</v>
      </c>
    </row>
    <row r="381" spans="1:10" ht="45">
      <c r="A381" s="63">
        <v>226</v>
      </c>
      <c r="B381" s="63" t="s">
        <v>5723</v>
      </c>
      <c r="C381" s="63"/>
      <c r="D381" s="63" t="s">
        <v>5055</v>
      </c>
      <c r="E381" s="63" t="s">
        <v>5578</v>
      </c>
      <c r="F381" s="63" t="s">
        <v>5700</v>
      </c>
      <c r="G381" s="133" t="s">
        <v>5579</v>
      </c>
      <c r="H381" s="133"/>
      <c r="I381" s="133"/>
      <c r="J381" s="63" t="s">
        <v>5704</v>
      </c>
    </row>
    <row r="382" spans="1:10" ht="15">
      <c r="A382" s="63">
        <v>227</v>
      </c>
      <c r="B382" s="63" t="s">
        <v>5723</v>
      </c>
      <c r="C382" s="63"/>
      <c r="D382" s="63" t="s">
        <v>5580</v>
      </c>
      <c r="E382" s="63" t="s">
        <v>5581</v>
      </c>
      <c r="F382" s="63" t="s">
        <v>5700</v>
      </c>
      <c r="G382" s="133" t="s">
        <v>5582</v>
      </c>
      <c r="H382" s="133"/>
      <c r="I382" s="133"/>
      <c r="J382" s="63" t="s">
        <v>5704</v>
      </c>
    </row>
    <row r="383" spans="1:10" ht="60">
      <c r="A383" s="63">
        <v>228</v>
      </c>
      <c r="B383" s="63" t="s">
        <v>5723</v>
      </c>
      <c r="C383" s="63"/>
      <c r="D383" s="81" t="s">
        <v>5595</v>
      </c>
      <c r="E383" s="81" t="s">
        <v>5596</v>
      </c>
      <c r="F383" s="63" t="s">
        <v>5700</v>
      </c>
      <c r="G383" s="133" t="s">
        <v>5597</v>
      </c>
      <c r="H383" s="133"/>
      <c r="I383" s="133"/>
      <c r="J383" s="63" t="s">
        <v>5704</v>
      </c>
    </row>
    <row r="384" spans="1:10" ht="45">
      <c r="A384" s="63">
        <v>229</v>
      </c>
      <c r="B384" s="63" t="s">
        <v>5723</v>
      </c>
      <c r="C384" s="63"/>
      <c r="D384" s="81" t="s">
        <v>5598</v>
      </c>
      <c r="E384" s="81" t="s">
        <v>5599</v>
      </c>
      <c r="F384" s="63" t="s">
        <v>5700</v>
      </c>
      <c r="G384" s="133"/>
      <c r="H384" s="133"/>
      <c r="I384" s="133"/>
      <c r="J384" s="63" t="s">
        <v>5704</v>
      </c>
    </row>
    <row r="385" spans="1:10" ht="30">
      <c r="A385" s="63">
        <v>230</v>
      </c>
      <c r="B385" s="63" t="s">
        <v>5723</v>
      </c>
      <c r="C385" s="63"/>
      <c r="D385" s="81" t="s">
        <v>5603</v>
      </c>
      <c r="E385" s="81" t="s">
        <v>5604</v>
      </c>
      <c r="F385" s="63" t="s">
        <v>5700</v>
      </c>
      <c r="G385" s="133" t="s">
        <v>5605</v>
      </c>
      <c r="H385" s="133"/>
      <c r="I385" s="133"/>
      <c r="J385" s="63" t="s">
        <v>5704</v>
      </c>
    </row>
    <row r="386" spans="1:10" ht="25.5">
      <c r="A386" s="63">
        <v>231</v>
      </c>
      <c r="B386" s="63" t="s">
        <v>601</v>
      </c>
      <c r="C386" s="63"/>
      <c r="D386" s="118" t="s">
        <v>5609</v>
      </c>
      <c r="E386" s="118" t="s">
        <v>5610</v>
      </c>
      <c r="F386" s="63" t="s">
        <v>5700</v>
      </c>
      <c r="G386" s="135" t="s">
        <v>5611</v>
      </c>
      <c r="H386" s="135"/>
      <c r="I386" s="135"/>
      <c r="J386" s="63" t="s">
        <v>5704</v>
      </c>
    </row>
    <row r="387" spans="1:10" ht="30">
      <c r="A387" s="63">
        <v>232</v>
      </c>
      <c r="B387" s="63" t="s">
        <v>5723</v>
      </c>
      <c r="C387" s="63"/>
      <c r="D387" s="63" t="s">
        <v>5612</v>
      </c>
      <c r="E387" s="63" t="s">
        <v>5613</v>
      </c>
      <c r="F387" s="63" t="s">
        <v>5700</v>
      </c>
      <c r="G387" s="133" t="s">
        <v>5614</v>
      </c>
      <c r="H387" s="133"/>
      <c r="I387" s="133"/>
      <c r="J387" s="63" t="s">
        <v>5704</v>
      </c>
    </row>
    <row r="388" spans="1:10" ht="15">
      <c r="A388" s="63">
        <v>233</v>
      </c>
      <c r="B388" s="63" t="s">
        <v>5723</v>
      </c>
      <c r="C388" s="63"/>
      <c r="D388" s="63" t="s">
        <v>5615</v>
      </c>
      <c r="E388" s="63" t="s">
        <v>5616</v>
      </c>
      <c r="F388" s="63" t="s">
        <v>5700</v>
      </c>
      <c r="G388" s="133" t="s">
        <v>5617</v>
      </c>
      <c r="H388" s="133"/>
      <c r="I388" s="133"/>
      <c r="J388" s="63" t="s">
        <v>5704</v>
      </c>
    </row>
    <row r="389" spans="1:10" ht="45">
      <c r="A389" s="63">
        <v>234</v>
      </c>
      <c r="B389" s="63" t="s">
        <v>5723</v>
      </c>
      <c r="C389" s="63"/>
      <c r="D389" s="63" t="s">
        <v>5618</v>
      </c>
      <c r="E389" s="63" t="s">
        <v>5619</v>
      </c>
      <c r="F389" s="63" t="s">
        <v>5700</v>
      </c>
      <c r="G389" s="133" t="s">
        <v>5620</v>
      </c>
      <c r="H389" s="133"/>
      <c r="I389" s="133"/>
      <c r="J389" s="63" t="s">
        <v>5704</v>
      </c>
    </row>
    <row r="390" spans="1:10" ht="30">
      <c r="A390" s="63">
        <v>235</v>
      </c>
      <c r="B390" s="63" t="s">
        <v>5723</v>
      </c>
      <c r="C390" s="63"/>
      <c r="D390" s="63" t="s">
        <v>5624</v>
      </c>
      <c r="E390" s="63" t="s">
        <v>5625</v>
      </c>
      <c r="F390" s="63" t="s">
        <v>5700</v>
      </c>
      <c r="G390" s="133" t="s">
        <v>5626</v>
      </c>
      <c r="H390" s="133"/>
      <c r="I390" s="133"/>
      <c r="J390" s="63" t="s">
        <v>5704</v>
      </c>
    </row>
    <row r="391" spans="1:10" ht="45">
      <c r="A391" s="63">
        <v>236</v>
      </c>
      <c r="B391" s="63" t="s">
        <v>5723</v>
      </c>
      <c r="C391" s="63"/>
      <c r="D391" s="81" t="s">
        <v>5627</v>
      </c>
      <c r="E391" s="81" t="s">
        <v>5628</v>
      </c>
      <c r="F391" s="63" t="s">
        <v>5700</v>
      </c>
      <c r="G391" s="133" t="s">
        <v>5629</v>
      </c>
      <c r="H391" s="133"/>
      <c r="I391" s="133"/>
      <c r="J391" s="63" t="s">
        <v>5704</v>
      </c>
    </row>
    <row r="392" spans="1:10" ht="30">
      <c r="A392" s="63">
        <v>237</v>
      </c>
      <c r="B392" s="63" t="s">
        <v>5723</v>
      </c>
      <c r="C392" s="63"/>
      <c r="D392" s="63" t="s">
        <v>5633</v>
      </c>
      <c r="E392" s="63" t="s">
        <v>5634</v>
      </c>
      <c r="F392" s="63" t="s">
        <v>5700</v>
      </c>
      <c r="G392" s="133" t="s">
        <v>5635</v>
      </c>
      <c r="H392" s="133"/>
      <c r="I392" s="133"/>
      <c r="J392" s="63" t="s">
        <v>5704</v>
      </c>
    </row>
    <row r="393" spans="1:10" ht="30">
      <c r="A393" s="63">
        <v>238</v>
      </c>
      <c r="B393" s="63" t="s">
        <v>601</v>
      </c>
      <c r="C393" s="63"/>
      <c r="D393" s="63" t="s">
        <v>5636</v>
      </c>
      <c r="E393" s="63" t="s">
        <v>5637</v>
      </c>
      <c r="F393" s="63" t="s">
        <v>5700</v>
      </c>
      <c r="G393" s="98" t="s">
        <v>5638</v>
      </c>
      <c r="H393" s="98"/>
      <c r="I393" s="98"/>
      <c r="J393" s="63" t="s">
        <v>5704</v>
      </c>
    </row>
    <row r="394" spans="1:10" ht="15">
      <c r="A394" s="63">
        <v>239</v>
      </c>
      <c r="B394" s="63" t="s">
        <v>5723</v>
      </c>
      <c r="C394" s="63"/>
      <c r="D394" s="63" t="s">
        <v>5645</v>
      </c>
      <c r="E394" s="63" t="s">
        <v>5646</v>
      </c>
      <c r="F394" s="63" t="s">
        <v>5700</v>
      </c>
      <c r="G394" s="133">
        <v>2337053</v>
      </c>
      <c r="H394" s="133"/>
      <c r="I394" s="133"/>
      <c r="J394" s="63" t="s">
        <v>5704</v>
      </c>
    </row>
    <row r="395" spans="1:10" ht="45">
      <c r="A395" s="63">
        <v>240</v>
      </c>
      <c r="B395" s="63" t="s">
        <v>601</v>
      </c>
      <c r="C395" s="63"/>
      <c r="D395" s="63" t="s">
        <v>5647</v>
      </c>
      <c r="E395" s="63" t="s">
        <v>5648</v>
      </c>
      <c r="F395" s="63" t="s">
        <v>5700</v>
      </c>
      <c r="G395" s="98" t="s">
        <v>5649</v>
      </c>
      <c r="H395" s="98"/>
      <c r="I395" s="98"/>
      <c r="J395" s="63" t="s">
        <v>5704</v>
      </c>
    </row>
    <row r="396" spans="1:10" ht="30">
      <c r="A396" s="63">
        <v>241</v>
      </c>
      <c r="B396" s="63" t="s">
        <v>5723</v>
      </c>
      <c r="C396" s="63"/>
      <c r="D396" s="63" t="s">
        <v>5650</v>
      </c>
      <c r="E396" s="63" t="s">
        <v>5651</v>
      </c>
      <c r="F396" s="63" t="s">
        <v>5700</v>
      </c>
      <c r="G396" s="133" t="s">
        <v>5652</v>
      </c>
      <c r="H396" s="133"/>
      <c r="I396" s="133"/>
      <c r="J396" s="63" t="s">
        <v>5704</v>
      </c>
    </row>
    <row r="397" spans="1:10" ht="30">
      <c r="A397" s="63">
        <v>242</v>
      </c>
      <c r="B397" s="63" t="s">
        <v>5723</v>
      </c>
      <c r="C397" s="63"/>
      <c r="D397" s="63" t="s">
        <v>5653</v>
      </c>
      <c r="E397" s="63" t="s">
        <v>2419</v>
      </c>
      <c r="F397" s="63" t="s">
        <v>5700</v>
      </c>
      <c r="G397" s="133">
        <v>5694880</v>
      </c>
      <c r="H397" s="133"/>
      <c r="I397" s="133"/>
      <c r="J397" s="63" t="s">
        <v>5704</v>
      </c>
    </row>
    <row r="398" spans="1:10" ht="30">
      <c r="A398" s="63">
        <v>243</v>
      </c>
      <c r="B398" s="63" t="s">
        <v>5723</v>
      </c>
      <c r="C398" s="63"/>
      <c r="D398" s="63" t="s">
        <v>2420</v>
      </c>
      <c r="E398" s="63" t="s">
        <v>2421</v>
      </c>
      <c r="F398" s="63" t="s">
        <v>5700</v>
      </c>
      <c r="G398" s="133"/>
      <c r="H398" s="133"/>
      <c r="I398" s="133"/>
      <c r="J398" s="63" t="s">
        <v>5704</v>
      </c>
    </row>
    <row r="399" spans="1:10" ht="15">
      <c r="A399" s="63">
        <v>244</v>
      </c>
      <c r="B399" s="63" t="s">
        <v>5723</v>
      </c>
      <c r="C399" s="63"/>
      <c r="D399" s="63" t="s">
        <v>2422</v>
      </c>
      <c r="E399" s="63" t="s">
        <v>2423</v>
      </c>
      <c r="F399" s="63" t="s">
        <v>5700</v>
      </c>
      <c r="G399" s="133" t="s">
        <v>2424</v>
      </c>
      <c r="H399" s="133"/>
      <c r="I399" s="133"/>
      <c r="J399" s="63" t="s">
        <v>5704</v>
      </c>
    </row>
    <row r="400" spans="1:10" ht="30">
      <c r="A400" s="63">
        <v>245</v>
      </c>
      <c r="B400" s="63" t="s">
        <v>5723</v>
      </c>
      <c r="C400" s="63"/>
      <c r="D400" s="81" t="s">
        <v>2428</v>
      </c>
      <c r="E400" s="81" t="s">
        <v>2429</v>
      </c>
      <c r="F400" s="63" t="s">
        <v>5700</v>
      </c>
      <c r="G400" s="133" t="s">
        <v>2430</v>
      </c>
      <c r="H400" s="133"/>
      <c r="I400" s="133"/>
      <c r="J400" s="63" t="s">
        <v>5704</v>
      </c>
    </row>
    <row r="401" spans="1:10" ht="30">
      <c r="A401" s="63">
        <v>246</v>
      </c>
      <c r="B401" s="63" t="s">
        <v>5723</v>
      </c>
      <c r="C401" s="63"/>
      <c r="D401" s="63" t="s">
        <v>2431</v>
      </c>
      <c r="E401" s="63" t="s">
        <v>2432</v>
      </c>
      <c r="F401" s="63" t="s">
        <v>5700</v>
      </c>
      <c r="G401" s="133">
        <v>24318488</v>
      </c>
      <c r="H401" s="133"/>
      <c r="I401" s="133"/>
      <c r="J401" s="63" t="s">
        <v>5704</v>
      </c>
    </row>
    <row r="402" spans="1:10" ht="30">
      <c r="A402" s="63">
        <v>247</v>
      </c>
      <c r="B402" s="63" t="s">
        <v>601</v>
      </c>
      <c r="C402" s="63"/>
      <c r="D402" s="63" t="s">
        <v>2433</v>
      </c>
      <c r="E402" s="63" t="s">
        <v>2434</v>
      </c>
      <c r="F402" s="63" t="s">
        <v>5700</v>
      </c>
      <c r="G402" s="98" t="s">
        <v>3141</v>
      </c>
      <c r="H402" s="98"/>
      <c r="I402" s="98"/>
      <c r="J402" s="63" t="s">
        <v>5704</v>
      </c>
    </row>
    <row r="403" spans="1:10" ht="15">
      <c r="A403" s="63">
        <v>248</v>
      </c>
      <c r="B403" s="63" t="s">
        <v>5723</v>
      </c>
      <c r="C403" s="63"/>
      <c r="D403" s="63" t="s">
        <v>3142</v>
      </c>
      <c r="E403" s="63" t="s">
        <v>3143</v>
      </c>
      <c r="F403" s="63" t="s">
        <v>5700</v>
      </c>
      <c r="G403" s="133" t="s">
        <v>3144</v>
      </c>
      <c r="H403" s="133"/>
      <c r="I403" s="133"/>
      <c r="J403" s="63" t="s">
        <v>5704</v>
      </c>
    </row>
    <row r="404" spans="1:10" ht="45">
      <c r="A404" s="63">
        <v>249</v>
      </c>
      <c r="B404" s="63" t="s">
        <v>5723</v>
      </c>
      <c r="C404" s="63"/>
      <c r="D404" s="81" t="s">
        <v>3149</v>
      </c>
      <c r="E404" s="81" t="s">
        <v>3150</v>
      </c>
      <c r="F404" s="63" t="s">
        <v>5700</v>
      </c>
      <c r="G404" s="133">
        <v>6133947</v>
      </c>
      <c r="H404" s="133"/>
      <c r="I404" s="133"/>
      <c r="J404" s="63" t="s">
        <v>5704</v>
      </c>
    </row>
    <row r="405" spans="1:10" ht="45">
      <c r="A405" s="63">
        <v>250</v>
      </c>
      <c r="B405" s="63" t="s">
        <v>5723</v>
      </c>
      <c r="C405" s="63"/>
      <c r="D405" s="81" t="s">
        <v>3151</v>
      </c>
      <c r="E405" s="81" t="s">
        <v>3152</v>
      </c>
      <c r="F405" s="63" t="s">
        <v>5700</v>
      </c>
      <c r="G405" s="133"/>
      <c r="H405" s="133"/>
      <c r="I405" s="133"/>
      <c r="J405" s="63" t="s">
        <v>5704</v>
      </c>
    </row>
    <row r="406" spans="1:10" ht="25.5">
      <c r="A406" s="63">
        <v>251</v>
      </c>
      <c r="B406" s="96" t="s">
        <v>601</v>
      </c>
      <c r="C406" s="63"/>
      <c r="D406" s="96" t="s">
        <v>3153</v>
      </c>
      <c r="E406" s="96" t="s">
        <v>3154</v>
      </c>
      <c r="F406" s="63" t="s">
        <v>5700</v>
      </c>
      <c r="G406" s="97" t="s">
        <v>3155</v>
      </c>
      <c r="H406" s="97"/>
      <c r="I406" s="97"/>
      <c r="J406" s="63" t="s">
        <v>5704</v>
      </c>
    </row>
    <row r="407" spans="1:10" ht="30">
      <c r="A407" s="63">
        <v>252</v>
      </c>
      <c r="B407" s="63" t="s">
        <v>601</v>
      </c>
      <c r="C407" s="63"/>
      <c r="D407" s="63" t="s">
        <v>3165</v>
      </c>
      <c r="E407" s="63" t="s">
        <v>3166</v>
      </c>
      <c r="F407" s="63" t="s">
        <v>5700</v>
      </c>
      <c r="G407" s="98" t="s">
        <v>3167</v>
      </c>
      <c r="H407" s="98"/>
      <c r="I407" s="98"/>
      <c r="J407" s="63" t="s">
        <v>5704</v>
      </c>
    </row>
    <row r="408" spans="1:10" ht="15">
      <c r="A408" s="63">
        <v>253</v>
      </c>
      <c r="B408" s="63" t="s">
        <v>5723</v>
      </c>
      <c r="C408" s="63"/>
      <c r="D408" s="63" t="s">
        <v>3168</v>
      </c>
      <c r="E408" s="63" t="s">
        <v>3169</v>
      </c>
      <c r="F408" s="63" t="s">
        <v>5700</v>
      </c>
      <c r="G408" s="133" t="s">
        <v>3170</v>
      </c>
      <c r="H408" s="133"/>
      <c r="I408" s="133"/>
      <c r="J408" s="63" t="s">
        <v>5704</v>
      </c>
    </row>
    <row r="409" spans="1:10" ht="30">
      <c r="A409" s="63">
        <v>254</v>
      </c>
      <c r="B409" s="63" t="s">
        <v>601</v>
      </c>
      <c r="C409" s="63"/>
      <c r="D409" s="63" t="s">
        <v>3171</v>
      </c>
      <c r="E409" s="63" t="s">
        <v>3172</v>
      </c>
      <c r="F409" s="63" t="s">
        <v>5700</v>
      </c>
      <c r="G409" s="98" t="s">
        <v>3173</v>
      </c>
      <c r="H409" s="98"/>
      <c r="I409" s="98"/>
      <c r="J409" s="63" t="s">
        <v>5704</v>
      </c>
    </row>
    <row r="410" spans="1:10" ht="45">
      <c r="A410" s="63">
        <v>255</v>
      </c>
      <c r="B410" s="63" t="s">
        <v>5723</v>
      </c>
      <c r="C410" s="63"/>
      <c r="D410" s="63" t="s">
        <v>3174</v>
      </c>
      <c r="E410" s="63" t="s">
        <v>3175</v>
      </c>
      <c r="F410" s="63" t="s">
        <v>5700</v>
      </c>
      <c r="G410" s="133" t="s">
        <v>3176</v>
      </c>
      <c r="H410" s="133"/>
      <c r="I410" s="133"/>
      <c r="J410" s="63" t="s">
        <v>5704</v>
      </c>
    </row>
    <row r="411" spans="1:10" ht="30">
      <c r="A411" s="63">
        <v>256</v>
      </c>
      <c r="B411" s="63" t="s">
        <v>601</v>
      </c>
      <c r="C411" s="63"/>
      <c r="D411" s="63" t="s">
        <v>3180</v>
      </c>
      <c r="E411" s="63" t="s">
        <v>3181</v>
      </c>
      <c r="F411" s="63" t="s">
        <v>5700</v>
      </c>
      <c r="G411" s="98" t="s">
        <v>3182</v>
      </c>
      <c r="H411" s="98"/>
      <c r="I411" s="98"/>
      <c r="J411" s="63" t="s">
        <v>5704</v>
      </c>
    </row>
    <row r="412" spans="1:10" ht="45">
      <c r="A412" s="63">
        <v>257</v>
      </c>
      <c r="B412" s="63" t="s">
        <v>5723</v>
      </c>
      <c r="C412" s="63"/>
      <c r="D412" s="63" t="s">
        <v>3183</v>
      </c>
      <c r="E412" s="81" t="s">
        <v>3184</v>
      </c>
      <c r="F412" s="63" t="s">
        <v>5700</v>
      </c>
      <c r="G412" s="133" t="s">
        <v>3185</v>
      </c>
      <c r="H412" s="133"/>
      <c r="I412" s="133"/>
      <c r="J412" s="63" t="s">
        <v>5704</v>
      </c>
    </row>
    <row r="413" spans="1:10" ht="45">
      <c r="A413" s="63">
        <v>258</v>
      </c>
      <c r="B413" s="63" t="s">
        <v>5723</v>
      </c>
      <c r="C413" s="63"/>
      <c r="D413" s="81" t="s">
        <v>3186</v>
      </c>
      <c r="E413" s="81" t="s">
        <v>3187</v>
      </c>
      <c r="F413" s="63" t="s">
        <v>5700</v>
      </c>
      <c r="G413" s="133" t="s">
        <v>3188</v>
      </c>
      <c r="H413" s="133"/>
      <c r="I413" s="133"/>
      <c r="J413" s="63" t="s">
        <v>5704</v>
      </c>
    </row>
    <row r="414" spans="1:10" ht="30">
      <c r="A414" s="63">
        <v>259</v>
      </c>
      <c r="B414" s="63" t="s">
        <v>601</v>
      </c>
      <c r="C414" s="63"/>
      <c r="D414" s="63" t="s">
        <v>3191</v>
      </c>
      <c r="E414" s="63" t="s">
        <v>3192</v>
      </c>
      <c r="F414" s="63" t="s">
        <v>5700</v>
      </c>
      <c r="G414" s="98" t="s">
        <v>3193</v>
      </c>
      <c r="H414" s="98"/>
      <c r="I414" s="98"/>
      <c r="J414" s="63" t="s">
        <v>5704</v>
      </c>
    </row>
    <row r="415" spans="1:10" ht="30">
      <c r="A415" s="63">
        <v>260</v>
      </c>
      <c r="B415" s="63" t="s">
        <v>5723</v>
      </c>
      <c r="C415" s="63"/>
      <c r="D415" s="81" t="s">
        <v>3197</v>
      </c>
      <c r="E415" s="81" t="s">
        <v>3198</v>
      </c>
      <c r="F415" s="63" t="s">
        <v>5700</v>
      </c>
      <c r="G415" s="133" t="s">
        <v>3199</v>
      </c>
      <c r="H415" s="133"/>
      <c r="I415" s="133"/>
      <c r="J415" s="63" t="s">
        <v>5704</v>
      </c>
    </row>
    <row r="416" spans="1:10" ht="45">
      <c r="A416" s="63">
        <v>261</v>
      </c>
      <c r="B416" s="63" t="s">
        <v>601</v>
      </c>
      <c r="C416" s="63"/>
      <c r="D416" s="63" t="s">
        <v>3203</v>
      </c>
      <c r="E416" s="63" t="s">
        <v>3204</v>
      </c>
      <c r="F416" s="63" t="s">
        <v>5700</v>
      </c>
      <c r="G416" s="98" t="s">
        <v>3205</v>
      </c>
      <c r="H416" s="98"/>
      <c r="I416" s="98"/>
      <c r="J416" s="63" t="s">
        <v>5704</v>
      </c>
    </row>
    <row r="417" spans="1:10" ht="30">
      <c r="A417" s="63">
        <v>262</v>
      </c>
      <c r="B417" s="63" t="s">
        <v>5723</v>
      </c>
      <c r="C417" s="63"/>
      <c r="D417" s="81" t="s">
        <v>3206</v>
      </c>
      <c r="E417" s="81" t="s">
        <v>3207</v>
      </c>
      <c r="F417" s="63" t="s">
        <v>5700</v>
      </c>
      <c r="G417" s="133"/>
      <c r="H417" s="133"/>
      <c r="I417" s="133"/>
      <c r="J417" s="63" t="s">
        <v>5704</v>
      </c>
    </row>
    <row r="418" spans="1:10" ht="30">
      <c r="A418" s="63">
        <v>263</v>
      </c>
      <c r="B418" s="63" t="s">
        <v>601</v>
      </c>
      <c r="C418" s="63"/>
      <c r="D418" s="63" t="s">
        <v>3208</v>
      </c>
      <c r="E418" s="63" t="s">
        <v>3209</v>
      </c>
      <c r="F418" s="63" t="s">
        <v>5700</v>
      </c>
      <c r="G418" s="98" t="s">
        <v>3210</v>
      </c>
      <c r="H418" s="98"/>
      <c r="I418" s="98"/>
      <c r="J418" s="63" t="s">
        <v>5704</v>
      </c>
    </row>
    <row r="419" spans="1:10" ht="15">
      <c r="A419" s="63">
        <v>264</v>
      </c>
      <c r="B419" s="63" t="s">
        <v>5723</v>
      </c>
      <c r="C419" s="63"/>
      <c r="D419" s="63" t="s">
        <v>3214</v>
      </c>
      <c r="E419" s="81" t="s">
        <v>3215</v>
      </c>
      <c r="F419" s="63" t="s">
        <v>5700</v>
      </c>
      <c r="G419" s="133" t="s">
        <v>3216</v>
      </c>
      <c r="H419" s="133"/>
      <c r="I419" s="133"/>
      <c r="J419" s="63" t="s">
        <v>5704</v>
      </c>
    </row>
    <row r="420" spans="1:10" ht="15">
      <c r="A420" s="63">
        <v>265</v>
      </c>
      <c r="B420" s="63" t="s">
        <v>5723</v>
      </c>
      <c r="C420" s="63"/>
      <c r="D420" s="63" t="s">
        <v>3217</v>
      </c>
      <c r="E420" s="81" t="s">
        <v>3215</v>
      </c>
      <c r="F420" s="63" t="s">
        <v>5700</v>
      </c>
      <c r="G420" s="133">
        <v>530860</v>
      </c>
      <c r="H420" s="133"/>
      <c r="I420" s="133"/>
      <c r="J420" s="63" t="s">
        <v>5704</v>
      </c>
    </row>
    <row r="421" spans="1:10" ht="30">
      <c r="A421" s="63">
        <v>266</v>
      </c>
      <c r="B421" s="63" t="s">
        <v>5723</v>
      </c>
      <c r="C421" s="63"/>
      <c r="D421" s="63" t="s">
        <v>3218</v>
      </c>
      <c r="E421" s="63" t="s">
        <v>2423</v>
      </c>
      <c r="F421" s="63" t="s">
        <v>5700</v>
      </c>
      <c r="G421" s="133" t="s">
        <v>3219</v>
      </c>
      <c r="H421" s="133"/>
      <c r="I421" s="133"/>
      <c r="J421" s="63" t="s">
        <v>5704</v>
      </c>
    </row>
    <row r="422" spans="1:10" ht="45">
      <c r="A422" s="63">
        <v>267</v>
      </c>
      <c r="B422" s="63" t="s">
        <v>601</v>
      </c>
      <c r="C422" s="63"/>
      <c r="D422" s="63" t="s">
        <v>3218</v>
      </c>
      <c r="E422" s="63" t="s">
        <v>3220</v>
      </c>
      <c r="F422" s="63" t="s">
        <v>5700</v>
      </c>
      <c r="G422" s="98" t="s">
        <v>3221</v>
      </c>
      <c r="H422" s="98"/>
      <c r="I422" s="98"/>
      <c r="J422" s="63" t="s">
        <v>5704</v>
      </c>
    </row>
    <row r="423" spans="1:10" ht="15">
      <c r="A423" s="63">
        <v>268</v>
      </c>
      <c r="B423" s="63" t="s">
        <v>5723</v>
      </c>
      <c r="C423" s="63"/>
      <c r="D423" s="63" t="s">
        <v>3222</v>
      </c>
      <c r="E423" s="81" t="s">
        <v>4155</v>
      </c>
      <c r="F423" s="63" t="s">
        <v>5700</v>
      </c>
      <c r="G423" s="133" t="s">
        <v>3223</v>
      </c>
      <c r="H423" s="133"/>
      <c r="I423" s="133"/>
      <c r="J423" s="63" t="s">
        <v>5704</v>
      </c>
    </row>
    <row r="424" spans="1:10" ht="30">
      <c r="A424" s="63">
        <v>269</v>
      </c>
      <c r="B424" s="63" t="s">
        <v>5723</v>
      </c>
      <c r="C424" s="63"/>
      <c r="D424" s="81" t="s">
        <v>1102</v>
      </c>
      <c r="E424" s="81" t="s">
        <v>1103</v>
      </c>
      <c r="F424" s="63" t="s">
        <v>5700</v>
      </c>
      <c r="G424" s="133" t="s">
        <v>1104</v>
      </c>
      <c r="H424" s="133"/>
      <c r="I424" s="133"/>
      <c r="J424" s="63" t="s">
        <v>5704</v>
      </c>
    </row>
    <row r="425" spans="1:10" ht="30">
      <c r="A425" s="63">
        <v>270</v>
      </c>
      <c r="B425" s="63" t="s">
        <v>5723</v>
      </c>
      <c r="C425" s="63"/>
      <c r="D425" s="81" t="s">
        <v>1105</v>
      </c>
      <c r="E425" s="81" t="s">
        <v>1106</v>
      </c>
      <c r="F425" s="63" t="s">
        <v>5700</v>
      </c>
      <c r="G425" s="133" t="s">
        <v>1107</v>
      </c>
      <c r="H425" s="133"/>
      <c r="I425" s="133"/>
      <c r="J425" s="63" t="s">
        <v>5704</v>
      </c>
    </row>
    <row r="426" spans="1:10" ht="15">
      <c r="A426" s="63">
        <v>271</v>
      </c>
      <c r="B426" s="63" t="s">
        <v>5723</v>
      </c>
      <c r="C426" s="63"/>
      <c r="D426" s="63" t="s">
        <v>1108</v>
      </c>
      <c r="E426" s="63" t="s">
        <v>1109</v>
      </c>
      <c r="F426" s="63" t="s">
        <v>5700</v>
      </c>
      <c r="G426" s="133" t="s">
        <v>1110</v>
      </c>
      <c r="H426" s="133"/>
      <c r="I426" s="133"/>
      <c r="J426" s="63" t="s">
        <v>5704</v>
      </c>
    </row>
    <row r="427" spans="1:10" ht="30">
      <c r="A427" s="63">
        <v>272</v>
      </c>
      <c r="B427" s="63" t="s">
        <v>5723</v>
      </c>
      <c r="C427" s="63"/>
      <c r="D427" s="81" t="s">
        <v>1111</v>
      </c>
      <c r="E427" s="81" t="s">
        <v>1112</v>
      </c>
      <c r="F427" s="63" t="s">
        <v>5700</v>
      </c>
      <c r="G427" s="133" t="s">
        <v>1113</v>
      </c>
      <c r="H427" s="133"/>
      <c r="I427" s="133"/>
      <c r="J427" s="63" t="s">
        <v>5704</v>
      </c>
    </row>
    <row r="428" spans="1:10" ht="25.5">
      <c r="A428" s="63">
        <v>273</v>
      </c>
      <c r="B428" s="63" t="s">
        <v>601</v>
      </c>
      <c r="C428" s="63"/>
      <c r="D428" s="118" t="s">
        <v>1114</v>
      </c>
      <c r="E428" s="118" t="s">
        <v>1115</v>
      </c>
      <c r="F428" s="63" t="s">
        <v>5700</v>
      </c>
      <c r="G428" s="135" t="s">
        <v>1116</v>
      </c>
      <c r="H428" s="135"/>
      <c r="I428" s="135"/>
      <c r="J428" s="63" t="s">
        <v>5704</v>
      </c>
    </row>
    <row r="429" spans="1:10" ht="45">
      <c r="A429" s="63">
        <v>274</v>
      </c>
      <c r="B429" s="63" t="s">
        <v>601</v>
      </c>
      <c r="C429" s="63"/>
      <c r="D429" s="63" t="s">
        <v>1117</v>
      </c>
      <c r="E429" s="63" t="s">
        <v>1118</v>
      </c>
      <c r="F429" s="63" t="s">
        <v>5700</v>
      </c>
      <c r="G429" s="98" t="s">
        <v>1119</v>
      </c>
      <c r="H429" s="98"/>
      <c r="I429" s="98"/>
      <c r="J429" s="63" t="s">
        <v>5704</v>
      </c>
    </row>
    <row r="430" spans="1:10" ht="30">
      <c r="A430" s="63">
        <v>275</v>
      </c>
      <c r="B430" s="63" t="s">
        <v>5723</v>
      </c>
      <c r="C430" s="63"/>
      <c r="D430" s="63" t="s">
        <v>1123</v>
      </c>
      <c r="E430" s="136" t="s">
        <v>1124</v>
      </c>
      <c r="F430" s="63" t="s">
        <v>5700</v>
      </c>
      <c r="G430" s="98" t="s">
        <v>1125</v>
      </c>
      <c r="H430" s="98"/>
      <c r="I430" s="98"/>
      <c r="J430" s="63" t="s">
        <v>5704</v>
      </c>
    </row>
    <row r="431" spans="1:10" ht="45">
      <c r="A431" s="63">
        <v>276</v>
      </c>
      <c r="B431" s="63" t="s">
        <v>5723</v>
      </c>
      <c r="C431" s="63"/>
      <c r="D431" s="81" t="s">
        <v>4554</v>
      </c>
      <c r="E431" s="81" t="s">
        <v>1141</v>
      </c>
      <c r="F431" s="63" t="s">
        <v>5700</v>
      </c>
      <c r="G431" s="133" t="s">
        <v>1142</v>
      </c>
      <c r="H431" s="133"/>
      <c r="I431" s="133"/>
      <c r="J431" s="63" t="s">
        <v>5704</v>
      </c>
    </row>
    <row r="432" spans="1:10" ht="45">
      <c r="A432" s="63">
        <v>277</v>
      </c>
      <c r="B432" s="63" t="s">
        <v>5723</v>
      </c>
      <c r="C432" s="63"/>
      <c r="D432" s="81" t="s">
        <v>1143</v>
      </c>
      <c r="E432" s="81" t="s">
        <v>1144</v>
      </c>
      <c r="F432" s="63" t="s">
        <v>5700</v>
      </c>
      <c r="G432" s="133"/>
      <c r="H432" s="133"/>
      <c r="I432" s="133"/>
      <c r="J432" s="63" t="s">
        <v>5704</v>
      </c>
    </row>
    <row r="433" spans="1:10" ht="30">
      <c r="A433" s="63">
        <v>278</v>
      </c>
      <c r="B433" s="63" t="s">
        <v>601</v>
      </c>
      <c r="C433" s="63"/>
      <c r="D433" s="63" t="s">
        <v>3010</v>
      </c>
      <c r="E433" s="63" t="s">
        <v>3011</v>
      </c>
      <c r="F433" s="63" t="s">
        <v>5700</v>
      </c>
      <c r="G433" s="98" t="s">
        <v>3012</v>
      </c>
      <c r="H433" s="98"/>
      <c r="I433" s="98"/>
      <c r="J433" s="63" t="s">
        <v>5704</v>
      </c>
    </row>
    <row r="434" spans="1:10" ht="30">
      <c r="A434" s="63">
        <v>279</v>
      </c>
      <c r="B434" s="63" t="s">
        <v>5723</v>
      </c>
      <c r="C434" s="63"/>
      <c r="D434" s="63" t="s">
        <v>3013</v>
      </c>
      <c r="E434" s="63" t="s">
        <v>3014</v>
      </c>
      <c r="F434" s="63" t="s">
        <v>5700</v>
      </c>
      <c r="G434" s="133">
        <v>5130985</v>
      </c>
      <c r="H434" s="133"/>
      <c r="I434" s="133"/>
      <c r="J434" s="63" t="s">
        <v>5704</v>
      </c>
    </row>
    <row r="435" spans="1:10" ht="30">
      <c r="A435" s="63">
        <v>280</v>
      </c>
      <c r="B435" s="63" t="s">
        <v>601</v>
      </c>
      <c r="C435" s="63"/>
      <c r="D435" s="63" t="s">
        <v>3018</v>
      </c>
      <c r="E435" s="63" t="s">
        <v>3019</v>
      </c>
      <c r="F435" s="63" t="s">
        <v>5700</v>
      </c>
      <c r="G435" s="98" t="s">
        <v>3020</v>
      </c>
      <c r="H435" s="98"/>
      <c r="I435" s="98"/>
      <c r="J435" s="63" t="s">
        <v>5704</v>
      </c>
    </row>
    <row r="436" spans="1:10" ht="30">
      <c r="A436" s="63">
        <v>281</v>
      </c>
      <c r="B436" s="63" t="s">
        <v>5723</v>
      </c>
      <c r="C436" s="63"/>
      <c r="D436" s="81" t="s">
        <v>3021</v>
      </c>
      <c r="E436" s="81" t="s">
        <v>3022</v>
      </c>
      <c r="F436" s="63" t="s">
        <v>5700</v>
      </c>
      <c r="G436" s="133" t="s">
        <v>3023</v>
      </c>
      <c r="H436" s="133"/>
      <c r="I436" s="133"/>
      <c r="J436" s="63" t="s">
        <v>5704</v>
      </c>
    </row>
    <row r="437" spans="1:10" ht="45">
      <c r="A437" s="63">
        <v>282</v>
      </c>
      <c r="B437" s="63" t="s">
        <v>601</v>
      </c>
      <c r="C437" s="63"/>
      <c r="D437" s="63" t="s">
        <v>3024</v>
      </c>
      <c r="E437" s="63" t="s">
        <v>3025</v>
      </c>
      <c r="F437" s="63" t="s">
        <v>5700</v>
      </c>
      <c r="G437" s="98" t="s">
        <v>3026</v>
      </c>
      <c r="H437" s="98"/>
      <c r="I437" s="98"/>
      <c r="J437" s="63" t="s">
        <v>5704</v>
      </c>
    </row>
    <row r="438" spans="1:10" ht="45">
      <c r="A438" s="63">
        <v>283</v>
      </c>
      <c r="B438" s="63" t="s">
        <v>5723</v>
      </c>
      <c r="C438" s="63"/>
      <c r="D438" s="81" t="s">
        <v>3033</v>
      </c>
      <c r="E438" s="81" t="s">
        <v>3034</v>
      </c>
      <c r="F438" s="63" t="s">
        <v>5700</v>
      </c>
      <c r="G438" s="133" t="s">
        <v>3035</v>
      </c>
      <c r="H438" s="133"/>
      <c r="I438" s="133"/>
      <c r="J438" s="63" t="s">
        <v>5704</v>
      </c>
    </row>
    <row r="439" spans="1:10" ht="45">
      <c r="A439" s="63">
        <v>284</v>
      </c>
      <c r="B439" s="63" t="s">
        <v>5723</v>
      </c>
      <c r="C439" s="63"/>
      <c r="D439" s="63" t="s">
        <v>3036</v>
      </c>
      <c r="E439" s="63" t="s">
        <v>3037</v>
      </c>
      <c r="F439" s="63" t="s">
        <v>5700</v>
      </c>
      <c r="G439" s="133" t="s">
        <v>3038</v>
      </c>
      <c r="H439" s="133"/>
      <c r="I439" s="133"/>
      <c r="J439" s="63" t="s">
        <v>5704</v>
      </c>
    </row>
    <row r="440" spans="1:10" ht="30">
      <c r="A440" s="63">
        <v>285</v>
      </c>
      <c r="B440" s="63" t="s">
        <v>5723</v>
      </c>
      <c r="C440" s="63"/>
      <c r="D440" s="141" t="s">
        <v>3039</v>
      </c>
      <c r="E440" s="141" t="s">
        <v>3040</v>
      </c>
      <c r="F440" s="63" t="s">
        <v>5700</v>
      </c>
      <c r="G440" s="142" t="s">
        <v>3041</v>
      </c>
      <c r="H440" s="142"/>
      <c r="I440" s="142"/>
      <c r="J440" s="63" t="s">
        <v>5704</v>
      </c>
    </row>
    <row r="441" spans="1:10" ht="25.5">
      <c r="A441" s="63">
        <v>286</v>
      </c>
      <c r="B441" s="96" t="s">
        <v>601</v>
      </c>
      <c r="C441" s="63"/>
      <c r="D441" s="96" t="s">
        <v>3042</v>
      </c>
      <c r="E441" s="96" t="s">
        <v>3043</v>
      </c>
      <c r="F441" s="63" t="s">
        <v>5700</v>
      </c>
      <c r="G441" s="97" t="s">
        <v>3044</v>
      </c>
      <c r="H441" s="97"/>
      <c r="I441" s="97"/>
      <c r="J441" s="63" t="s">
        <v>5704</v>
      </c>
    </row>
    <row r="442" spans="1:10" ht="15">
      <c r="A442" s="63">
        <v>287</v>
      </c>
      <c r="B442" s="63" t="s">
        <v>5723</v>
      </c>
      <c r="C442" s="63"/>
      <c r="D442" s="63" t="s">
        <v>3045</v>
      </c>
      <c r="E442" s="63" t="s">
        <v>3046</v>
      </c>
      <c r="F442" s="63" t="s">
        <v>5700</v>
      </c>
      <c r="G442" s="133" t="s">
        <v>3047</v>
      </c>
      <c r="H442" s="133"/>
      <c r="I442" s="133"/>
      <c r="J442" s="63" t="s">
        <v>5704</v>
      </c>
    </row>
    <row r="443" spans="1:10" ht="25.5">
      <c r="A443" s="63">
        <v>288</v>
      </c>
      <c r="B443" s="63" t="s">
        <v>601</v>
      </c>
      <c r="C443" s="63"/>
      <c r="D443" s="118" t="s">
        <v>3051</v>
      </c>
      <c r="E443" s="118" t="s">
        <v>3052</v>
      </c>
      <c r="F443" s="63" t="s">
        <v>5700</v>
      </c>
      <c r="G443" s="135"/>
      <c r="H443" s="135"/>
      <c r="I443" s="135"/>
      <c r="J443" s="63" t="s">
        <v>5704</v>
      </c>
    </row>
    <row r="444" spans="1:10" ht="30">
      <c r="A444" s="63">
        <v>289</v>
      </c>
      <c r="B444" s="63" t="s">
        <v>5723</v>
      </c>
      <c r="C444" s="63"/>
      <c r="D444" s="63" t="s">
        <v>3053</v>
      </c>
      <c r="E444" s="63" t="s">
        <v>3054</v>
      </c>
      <c r="F444" s="63" t="s">
        <v>5700</v>
      </c>
      <c r="G444" s="133" t="s">
        <v>3055</v>
      </c>
      <c r="H444" s="133"/>
      <c r="I444" s="133"/>
      <c r="J444" s="63" t="s">
        <v>5704</v>
      </c>
    </row>
    <row r="445" spans="1:10" ht="30">
      <c r="A445" s="63">
        <v>290</v>
      </c>
      <c r="B445" s="63" t="s">
        <v>601</v>
      </c>
      <c r="C445" s="63"/>
      <c r="D445" s="63" t="s">
        <v>3056</v>
      </c>
      <c r="E445" s="63" t="s">
        <v>3057</v>
      </c>
      <c r="F445" s="63" t="s">
        <v>5700</v>
      </c>
      <c r="G445" s="98" t="s">
        <v>3058</v>
      </c>
      <c r="H445" s="98"/>
      <c r="I445" s="98"/>
      <c r="J445" s="63" t="s">
        <v>5704</v>
      </c>
    </row>
    <row r="446" spans="1:10" ht="30">
      <c r="A446" s="63">
        <v>291</v>
      </c>
      <c r="B446" s="63" t="s">
        <v>5237</v>
      </c>
      <c r="C446" s="63"/>
      <c r="D446" s="63" t="s">
        <v>5238</v>
      </c>
      <c r="E446" s="63" t="s">
        <v>5239</v>
      </c>
      <c r="F446" s="63" t="s">
        <v>5700</v>
      </c>
      <c r="G446" s="98" t="s">
        <v>5240</v>
      </c>
      <c r="H446" s="98"/>
      <c r="I446" s="98"/>
      <c r="J446" s="63" t="s">
        <v>5704</v>
      </c>
    </row>
    <row r="447" spans="1:10" ht="45">
      <c r="A447" s="63">
        <v>292</v>
      </c>
      <c r="B447" s="63" t="s">
        <v>5237</v>
      </c>
      <c r="C447" s="63"/>
      <c r="D447" s="63" t="s">
        <v>5563</v>
      </c>
      <c r="E447" s="63" t="s">
        <v>5564</v>
      </c>
      <c r="F447" s="63" t="s">
        <v>5700</v>
      </c>
      <c r="G447" s="98" t="s">
        <v>5565</v>
      </c>
      <c r="H447" s="98"/>
      <c r="I447" s="98"/>
      <c r="J447" s="63" t="s">
        <v>5704</v>
      </c>
    </row>
    <row r="448" spans="1:10" ht="45">
      <c r="A448" s="63">
        <v>293</v>
      </c>
      <c r="B448" s="83" t="s">
        <v>601</v>
      </c>
      <c r="C448" s="83" t="s">
        <v>2992</v>
      </c>
      <c r="D448" s="83" t="s">
        <v>2464</v>
      </c>
      <c r="E448" s="83" t="s">
        <v>2465</v>
      </c>
      <c r="F448" s="83" t="s">
        <v>5700</v>
      </c>
      <c r="G448" s="83" t="s">
        <v>2466</v>
      </c>
      <c r="H448" s="83" t="s">
        <v>2467</v>
      </c>
      <c r="I448" s="83">
        <v>5</v>
      </c>
      <c r="J448" s="63"/>
    </row>
    <row r="449" spans="1:10" ht="45">
      <c r="A449" s="63">
        <v>294</v>
      </c>
      <c r="B449" s="83" t="s">
        <v>601</v>
      </c>
      <c r="C449" s="83"/>
      <c r="D449" s="83" t="s">
        <v>2482</v>
      </c>
      <c r="E449" s="83" t="s">
        <v>2483</v>
      </c>
      <c r="F449" s="83" t="s">
        <v>5700</v>
      </c>
      <c r="G449" s="83" t="s">
        <v>2484</v>
      </c>
      <c r="H449" s="83" t="s">
        <v>2485</v>
      </c>
      <c r="I449" s="83">
        <v>16</v>
      </c>
      <c r="J449" s="63"/>
    </row>
    <row r="450" spans="1:10" ht="30">
      <c r="A450" s="63">
        <v>295</v>
      </c>
      <c r="B450" s="83" t="s">
        <v>601</v>
      </c>
      <c r="C450" s="83"/>
      <c r="D450" s="83" t="s">
        <v>2486</v>
      </c>
      <c r="E450" s="83" t="s">
        <v>2487</v>
      </c>
      <c r="F450" s="83" t="s">
        <v>5700</v>
      </c>
      <c r="G450" s="83" t="s">
        <v>2488</v>
      </c>
      <c r="H450" s="83" t="s">
        <v>2489</v>
      </c>
      <c r="I450" s="83">
        <v>4</v>
      </c>
      <c r="J450" s="63"/>
    </row>
    <row r="451" spans="1:10" ht="30">
      <c r="A451" s="63">
        <v>296</v>
      </c>
      <c r="B451" s="83" t="s">
        <v>601</v>
      </c>
      <c r="C451" s="83"/>
      <c r="D451" s="83" t="s">
        <v>2490</v>
      </c>
      <c r="E451" s="83" t="s">
        <v>2491</v>
      </c>
      <c r="F451" s="83" t="s">
        <v>5700</v>
      </c>
      <c r="G451" s="83" t="s">
        <v>2492</v>
      </c>
      <c r="H451" s="83" t="s">
        <v>2493</v>
      </c>
      <c r="I451" s="83">
        <v>12</v>
      </c>
      <c r="J451" s="63"/>
    </row>
    <row r="452" spans="1:10" ht="30">
      <c r="A452" s="63">
        <v>297</v>
      </c>
      <c r="B452" s="83" t="s">
        <v>601</v>
      </c>
      <c r="C452" s="83"/>
      <c r="D452" s="83" t="s">
        <v>2494</v>
      </c>
      <c r="E452" s="83" t="s">
        <v>2495</v>
      </c>
      <c r="F452" s="83" t="s">
        <v>5700</v>
      </c>
      <c r="G452" s="83" t="s">
        <v>2496</v>
      </c>
      <c r="H452" s="83" t="s">
        <v>2497</v>
      </c>
      <c r="I452" s="83">
        <v>4</v>
      </c>
      <c r="J452" s="63"/>
    </row>
    <row r="453" spans="1:10" ht="45">
      <c r="A453" s="63">
        <v>298</v>
      </c>
      <c r="B453" s="83" t="s">
        <v>601</v>
      </c>
      <c r="C453" s="83"/>
      <c r="D453" s="83" t="s">
        <v>2498</v>
      </c>
      <c r="E453" s="83" t="s">
        <v>2499</v>
      </c>
      <c r="F453" s="83" t="s">
        <v>5700</v>
      </c>
      <c r="G453" s="83" t="s">
        <v>2500</v>
      </c>
      <c r="H453" s="83" t="s">
        <v>2501</v>
      </c>
      <c r="I453" s="83">
        <v>20</v>
      </c>
      <c r="J453" s="63"/>
    </row>
    <row r="454" spans="1:10" ht="30">
      <c r="A454" s="63">
        <v>299</v>
      </c>
      <c r="B454" s="83" t="s">
        <v>601</v>
      </c>
      <c r="C454" s="83"/>
      <c r="D454" s="83" t="s">
        <v>2502</v>
      </c>
      <c r="E454" s="83" t="s">
        <v>2503</v>
      </c>
      <c r="F454" s="83" t="s">
        <v>5700</v>
      </c>
      <c r="G454" s="83" t="s">
        <v>2504</v>
      </c>
      <c r="H454" s="83" t="s">
        <v>2505</v>
      </c>
      <c r="I454" s="83">
        <v>10</v>
      </c>
      <c r="J454" s="63"/>
    </row>
    <row r="455" spans="1:10" ht="45">
      <c r="A455" s="63">
        <v>300</v>
      </c>
      <c r="B455" s="83" t="s">
        <v>601</v>
      </c>
      <c r="C455" s="83"/>
      <c r="D455" s="83" t="s">
        <v>2506</v>
      </c>
      <c r="E455" s="83" t="s">
        <v>2507</v>
      </c>
      <c r="F455" s="83" t="s">
        <v>5700</v>
      </c>
      <c r="G455" s="83" t="s">
        <v>2508</v>
      </c>
      <c r="H455" s="83" t="s">
        <v>2509</v>
      </c>
      <c r="I455" s="83">
        <v>16</v>
      </c>
      <c r="J455" s="63"/>
    </row>
    <row r="456" spans="1:10" ht="30">
      <c r="A456" s="63">
        <v>301</v>
      </c>
      <c r="B456" s="83" t="s">
        <v>601</v>
      </c>
      <c r="C456" s="83"/>
      <c r="D456" s="83" t="s">
        <v>2510</v>
      </c>
      <c r="E456" s="83" t="s">
        <v>2511</v>
      </c>
      <c r="F456" s="83" t="s">
        <v>5700</v>
      </c>
      <c r="G456" s="83" t="s">
        <v>2512</v>
      </c>
      <c r="H456" s="83" t="s">
        <v>2513</v>
      </c>
      <c r="I456" s="83">
        <v>3</v>
      </c>
      <c r="J456" s="63"/>
    </row>
    <row r="457" spans="1:10" ht="30">
      <c r="A457" s="63">
        <v>302</v>
      </c>
      <c r="B457" s="83" t="s">
        <v>601</v>
      </c>
      <c r="C457" s="83"/>
      <c r="D457" s="83" t="s">
        <v>624</v>
      </c>
      <c r="E457" s="83" t="s">
        <v>625</v>
      </c>
      <c r="F457" s="83" t="s">
        <v>5700</v>
      </c>
      <c r="G457" s="83" t="s">
        <v>626</v>
      </c>
      <c r="H457" s="83" t="s">
        <v>627</v>
      </c>
      <c r="I457" s="83">
        <v>42</v>
      </c>
      <c r="J457" s="63"/>
    </row>
    <row r="458" spans="1:10" ht="45">
      <c r="A458" s="63">
        <v>303</v>
      </c>
      <c r="B458" s="83" t="s">
        <v>601</v>
      </c>
      <c r="C458" s="83"/>
      <c r="D458" s="83" t="s">
        <v>628</v>
      </c>
      <c r="E458" s="83" t="s">
        <v>629</v>
      </c>
      <c r="F458" s="83" t="s">
        <v>5700</v>
      </c>
      <c r="G458" s="83" t="s">
        <v>630</v>
      </c>
      <c r="H458" s="83" t="s">
        <v>631</v>
      </c>
      <c r="I458" s="83" t="s">
        <v>632</v>
      </c>
      <c r="J458" s="63"/>
    </row>
    <row r="459" spans="1:10" ht="30">
      <c r="A459" s="63">
        <v>304</v>
      </c>
      <c r="B459" s="83" t="s">
        <v>601</v>
      </c>
      <c r="C459" s="83"/>
      <c r="D459" s="83" t="s">
        <v>633</v>
      </c>
      <c r="E459" s="83" t="s">
        <v>634</v>
      </c>
      <c r="F459" s="83" t="s">
        <v>5700</v>
      </c>
      <c r="G459" s="83" t="s">
        <v>635</v>
      </c>
      <c r="H459" s="83" t="s">
        <v>636</v>
      </c>
      <c r="I459" s="83">
        <v>20</v>
      </c>
      <c r="J459" s="63"/>
    </row>
    <row r="460" spans="1:10" ht="45">
      <c r="A460" s="63">
        <v>305</v>
      </c>
      <c r="B460" s="83" t="s">
        <v>601</v>
      </c>
      <c r="C460" s="83"/>
      <c r="D460" s="83" t="s">
        <v>637</v>
      </c>
      <c r="E460" s="83" t="s">
        <v>638</v>
      </c>
      <c r="F460" s="83" t="s">
        <v>5700</v>
      </c>
      <c r="G460" s="83" t="s">
        <v>639</v>
      </c>
      <c r="H460" s="83" t="s">
        <v>640</v>
      </c>
      <c r="I460" s="83">
        <v>20</v>
      </c>
      <c r="J460" s="63"/>
    </row>
    <row r="461" spans="1:10" ht="45">
      <c r="A461" s="63">
        <v>306</v>
      </c>
      <c r="B461" s="83" t="s">
        <v>601</v>
      </c>
      <c r="C461" s="83"/>
      <c r="D461" s="83" t="s">
        <v>641</v>
      </c>
      <c r="E461" s="83" t="s">
        <v>642</v>
      </c>
      <c r="F461" s="83" t="s">
        <v>5700</v>
      </c>
      <c r="G461" s="83" t="s">
        <v>643</v>
      </c>
      <c r="H461" s="83" t="s">
        <v>644</v>
      </c>
      <c r="I461" s="83">
        <v>5</v>
      </c>
      <c r="J461" s="63"/>
    </row>
    <row r="462" spans="1:10" ht="30">
      <c r="A462" s="63">
        <v>307</v>
      </c>
      <c r="B462" s="83" t="s">
        <v>601</v>
      </c>
      <c r="C462" s="83"/>
      <c r="D462" s="83" t="s">
        <v>645</v>
      </c>
      <c r="E462" s="83" t="s">
        <v>646</v>
      </c>
      <c r="F462" s="83" t="s">
        <v>5700</v>
      </c>
      <c r="G462" s="83" t="s">
        <v>647</v>
      </c>
      <c r="H462" s="83" t="s">
        <v>648</v>
      </c>
      <c r="I462" s="83">
        <v>2</v>
      </c>
      <c r="J462" s="63"/>
    </row>
    <row r="463" spans="1:10" ht="30">
      <c r="A463" s="63">
        <v>308</v>
      </c>
      <c r="B463" s="83" t="s">
        <v>601</v>
      </c>
      <c r="C463" s="83"/>
      <c r="D463" s="83" t="s">
        <v>649</v>
      </c>
      <c r="E463" s="83" t="s">
        <v>650</v>
      </c>
      <c r="F463" s="83" t="s">
        <v>5700</v>
      </c>
      <c r="G463" s="83" t="s">
        <v>651</v>
      </c>
      <c r="H463" s="83" t="s">
        <v>652</v>
      </c>
      <c r="I463" s="83">
        <v>19</v>
      </c>
      <c r="J463" s="63"/>
    </row>
    <row r="464" spans="1:10" ht="30">
      <c r="A464" s="63">
        <v>309</v>
      </c>
      <c r="B464" s="83" t="s">
        <v>601</v>
      </c>
      <c r="C464" s="83"/>
      <c r="D464" s="83" t="s">
        <v>668</v>
      </c>
      <c r="E464" s="83" t="s">
        <v>669</v>
      </c>
      <c r="F464" s="83" t="s">
        <v>5700</v>
      </c>
      <c r="G464" s="83" t="s">
        <v>670</v>
      </c>
      <c r="H464" s="83" t="s">
        <v>671</v>
      </c>
      <c r="I464" s="83">
        <v>15</v>
      </c>
      <c r="J464" s="63"/>
    </row>
    <row r="465" spans="1:10" ht="30">
      <c r="A465" s="63">
        <v>310</v>
      </c>
      <c r="B465" s="83" t="s">
        <v>601</v>
      </c>
      <c r="C465" s="83"/>
      <c r="D465" s="83" t="s">
        <v>672</v>
      </c>
      <c r="E465" s="83" t="s">
        <v>673</v>
      </c>
      <c r="F465" s="83" t="s">
        <v>5700</v>
      </c>
      <c r="G465" s="83" t="s">
        <v>674</v>
      </c>
      <c r="H465" s="83" t="s">
        <v>675</v>
      </c>
      <c r="I465" s="83">
        <v>18</v>
      </c>
      <c r="J465" s="63"/>
    </row>
    <row r="466" spans="1:10" ht="30">
      <c r="A466" s="63">
        <v>311</v>
      </c>
      <c r="B466" s="83" t="s">
        <v>601</v>
      </c>
      <c r="C466" s="83"/>
      <c r="D466" s="83" t="s">
        <v>1862</v>
      </c>
      <c r="E466" s="83" t="s">
        <v>1863</v>
      </c>
      <c r="F466" s="83" t="s">
        <v>5700</v>
      </c>
      <c r="G466" s="83" t="s">
        <v>1864</v>
      </c>
      <c r="H466" s="83" t="s">
        <v>1865</v>
      </c>
      <c r="I466" s="83">
        <v>22</v>
      </c>
      <c r="J466" s="63"/>
    </row>
    <row r="467" spans="1:10" ht="30">
      <c r="A467" s="63">
        <v>312</v>
      </c>
      <c r="B467" s="83" t="s">
        <v>601</v>
      </c>
      <c r="C467" s="83"/>
      <c r="D467" s="83" t="s">
        <v>1866</v>
      </c>
      <c r="E467" s="83" t="s">
        <v>1867</v>
      </c>
      <c r="F467" s="83" t="s">
        <v>5700</v>
      </c>
      <c r="G467" s="83" t="s">
        <v>1868</v>
      </c>
      <c r="H467" s="83" t="s">
        <v>1869</v>
      </c>
      <c r="I467" s="83">
        <v>6</v>
      </c>
      <c r="J467" s="63"/>
    </row>
    <row r="468" spans="1:10" ht="30">
      <c r="A468" s="63">
        <v>313</v>
      </c>
      <c r="B468" s="83" t="s">
        <v>601</v>
      </c>
      <c r="C468" s="83"/>
      <c r="D468" s="83" t="s">
        <v>1870</v>
      </c>
      <c r="E468" s="83" t="s">
        <v>1871</v>
      </c>
      <c r="F468" s="83" t="s">
        <v>5700</v>
      </c>
      <c r="G468" s="83" t="s">
        <v>1872</v>
      </c>
      <c r="H468" s="83" t="s">
        <v>1873</v>
      </c>
      <c r="I468" s="83">
        <v>15</v>
      </c>
      <c r="J468" s="63"/>
    </row>
    <row r="469" spans="1:10" ht="45">
      <c r="A469" s="63">
        <v>314</v>
      </c>
      <c r="B469" s="83" t="s">
        <v>601</v>
      </c>
      <c r="C469" s="83" t="s">
        <v>2992</v>
      </c>
      <c r="D469" s="83" t="s">
        <v>4504</v>
      </c>
      <c r="E469" s="83" t="s">
        <v>4505</v>
      </c>
      <c r="F469" s="83" t="s">
        <v>5700</v>
      </c>
      <c r="G469" s="83" t="s">
        <v>4506</v>
      </c>
      <c r="H469" s="83" t="s">
        <v>4507</v>
      </c>
      <c r="I469" s="83">
        <v>3</v>
      </c>
      <c r="J469" s="63"/>
    </row>
    <row r="470" spans="1:10" ht="45">
      <c r="A470" s="63">
        <v>315</v>
      </c>
      <c r="B470" s="83" t="s">
        <v>601</v>
      </c>
      <c r="C470" s="83" t="s">
        <v>3074</v>
      </c>
      <c r="D470" s="83" t="s">
        <v>4508</v>
      </c>
      <c r="E470" s="83" t="s">
        <v>4509</v>
      </c>
      <c r="F470" s="83" t="s">
        <v>5700</v>
      </c>
      <c r="G470" s="83" t="s">
        <v>4510</v>
      </c>
      <c r="H470" s="83" t="s">
        <v>4511</v>
      </c>
      <c r="I470" s="83">
        <v>15</v>
      </c>
      <c r="J470" s="63"/>
    </row>
    <row r="471" spans="1:10" ht="30">
      <c r="A471" s="63">
        <v>316</v>
      </c>
      <c r="B471" s="83" t="s">
        <v>601</v>
      </c>
      <c r="C471" s="83" t="s">
        <v>4524</v>
      </c>
      <c r="D471" s="83" t="s">
        <v>4512</v>
      </c>
      <c r="E471" s="83" t="s">
        <v>4513</v>
      </c>
      <c r="F471" s="83" t="s">
        <v>5700</v>
      </c>
      <c r="G471" s="83" t="s">
        <v>4514</v>
      </c>
      <c r="H471" s="83" t="s">
        <v>4515</v>
      </c>
      <c r="I471" s="83">
        <v>2</v>
      </c>
      <c r="J471" s="63"/>
    </row>
    <row r="472" spans="1:10" ht="45">
      <c r="A472" s="63">
        <v>317</v>
      </c>
      <c r="B472" s="83" t="s">
        <v>601</v>
      </c>
      <c r="C472" s="83" t="s">
        <v>3074</v>
      </c>
      <c r="D472" s="83" t="s">
        <v>4516</v>
      </c>
      <c r="E472" s="83" t="s">
        <v>4517</v>
      </c>
      <c r="F472" s="83" t="s">
        <v>5700</v>
      </c>
      <c r="G472" s="83" t="s">
        <v>4518</v>
      </c>
      <c r="H472" s="83" t="s">
        <v>4519</v>
      </c>
      <c r="I472" s="83">
        <v>12</v>
      </c>
      <c r="J472" s="63"/>
    </row>
    <row r="473" spans="1:10" ht="30">
      <c r="A473" s="63">
        <v>318</v>
      </c>
      <c r="B473" s="83" t="s">
        <v>601</v>
      </c>
      <c r="C473" s="83" t="s">
        <v>3074</v>
      </c>
      <c r="D473" s="83" t="s">
        <v>4520</v>
      </c>
      <c r="E473" s="83" t="s">
        <v>4521</v>
      </c>
      <c r="F473" s="83" t="s">
        <v>5700</v>
      </c>
      <c r="G473" s="83" t="s">
        <v>4522</v>
      </c>
      <c r="H473" s="83" t="s">
        <v>4523</v>
      </c>
      <c r="I473" s="83">
        <v>5</v>
      </c>
      <c r="J473" s="63"/>
    </row>
    <row r="474" spans="1:10" ht="45">
      <c r="A474" s="63">
        <v>319</v>
      </c>
      <c r="B474" s="83" t="s">
        <v>601</v>
      </c>
      <c r="C474" s="83" t="s">
        <v>3074</v>
      </c>
      <c r="D474" s="83" t="s">
        <v>2601</v>
      </c>
      <c r="E474" s="83" t="s">
        <v>2602</v>
      </c>
      <c r="F474" s="83" t="s">
        <v>5700</v>
      </c>
      <c r="G474" s="83" t="s">
        <v>2603</v>
      </c>
      <c r="H474" s="83" t="s">
        <v>2604</v>
      </c>
      <c r="I474" s="83">
        <v>25</v>
      </c>
      <c r="J474" s="63"/>
    </row>
    <row r="475" spans="1:10" ht="45">
      <c r="A475" s="63">
        <v>320</v>
      </c>
      <c r="B475" s="83" t="s">
        <v>601</v>
      </c>
      <c r="C475" s="83" t="s">
        <v>2992</v>
      </c>
      <c r="D475" s="83" t="s">
        <v>2626</v>
      </c>
      <c r="E475" s="83" t="s">
        <v>2627</v>
      </c>
      <c r="F475" s="83" t="s">
        <v>5700</v>
      </c>
      <c r="G475" s="83" t="s">
        <v>2628</v>
      </c>
      <c r="H475" s="83" t="s">
        <v>2629</v>
      </c>
      <c r="I475" s="83">
        <v>1</v>
      </c>
      <c r="J475" s="63"/>
    </row>
    <row r="476" spans="1:10" ht="30">
      <c r="A476" s="63">
        <v>1</v>
      </c>
      <c r="B476" s="63" t="s">
        <v>1586</v>
      </c>
      <c r="C476" s="63" t="s">
        <v>4525</v>
      </c>
      <c r="D476" s="63" t="s">
        <v>1587</v>
      </c>
      <c r="E476" s="63" t="s">
        <v>1588</v>
      </c>
      <c r="F476" s="63" t="s">
        <v>5700</v>
      </c>
      <c r="G476" s="133" t="s">
        <v>1589</v>
      </c>
      <c r="H476" s="133"/>
      <c r="I476" s="133"/>
      <c r="J476" s="63" t="s">
        <v>5704</v>
      </c>
    </row>
    <row r="477" spans="1:10" ht="30">
      <c r="A477" s="63">
        <v>2</v>
      </c>
      <c r="B477" s="63" t="s">
        <v>1586</v>
      </c>
      <c r="C477" s="63"/>
      <c r="D477" s="63" t="s">
        <v>1622</v>
      </c>
      <c r="E477" s="63" t="s">
        <v>1623</v>
      </c>
      <c r="F477" s="63" t="s">
        <v>5700</v>
      </c>
      <c r="G477" s="98" t="s">
        <v>188</v>
      </c>
      <c r="H477" s="98"/>
      <c r="I477" s="98"/>
      <c r="J477" s="63" t="s">
        <v>5704</v>
      </c>
    </row>
    <row r="478" spans="1:10" ht="45">
      <c r="A478" s="63">
        <v>3</v>
      </c>
      <c r="B478" s="63" t="s">
        <v>1586</v>
      </c>
      <c r="C478" s="63"/>
      <c r="D478" s="63" t="s">
        <v>189</v>
      </c>
      <c r="E478" s="63" t="s">
        <v>190</v>
      </c>
      <c r="F478" s="63" t="s">
        <v>5700</v>
      </c>
      <c r="G478" s="98" t="s">
        <v>191</v>
      </c>
      <c r="H478" s="98"/>
      <c r="I478" s="98"/>
      <c r="J478" s="63" t="s">
        <v>5704</v>
      </c>
    </row>
    <row r="479" spans="1:10" ht="30">
      <c r="A479" s="63">
        <v>4</v>
      </c>
      <c r="B479" s="63" t="s">
        <v>1586</v>
      </c>
      <c r="C479" s="63"/>
      <c r="D479" s="63" t="s">
        <v>1561</v>
      </c>
      <c r="E479" s="63" t="s">
        <v>1562</v>
      </c>
      <c r="F479" s="63" t="s">
        <v>5700</v>
      </c>
      <c r="G479" s="98" t="s">
        <v>1563</v>
      </c>
      <c r="H479" s="98"/>
      <c r="I479" s="98"/>
      <c r="J479" s="63" t="s">
        <v>5704</v>
      </c>
    </row>
    <row r="480" spans="1:10" ht="30">
      <c r="A480" s="63">
        <v>5</v>
      </c>
      <c r="B480" s="63" t="s">
        <v>5733</v>
      </c>
      <c r="C480" s="63"/>
      <c r="D480" s="63" t="s">
        <v>1570</v>
      </c>
      <c r="E480" s="63" t="s">
        <v>1571</v>
      </c>
      <c r="F480" s="63" t="s">
        <v>5700</v>
      </c>
      <c r="G480" s="133"/>
      <c r="H480" s="133"/>
      <c r="I480" s="133"/>
      <c r="J480" s="63" t="s">
        <v>5704</v>
      </c>
    </row>
    <row r="481" spans="1:10" ht="25.5">
      <c r="A481" s="63">
        <v>6</v>
      </c>
      <c r="B481" s="63" t="s">
        <v>1586</v>
      </c>
      <c r="C481" s="63"/>
      <c r="D481" s="118" t="s">
        <v>4277</v>
      </c>
      <c r="E481" s="118" t="s">
        <v>4278</v>
      </c>
      <c r="F481" s="63" t="s">
        <v>5700</v>
      </c>
      <c r="G481" s="135" t="s">
        <v>4279</v>
      </c>
      <c r="H481" s="135"/>
      <c r="I481" s="135"/>
      <c r="J481" s="63" t="s">
        <v>5704</v>
      </c>
    </row>
    <row r="482" spans="1:10" ht="30">
      <c r="A482" s="63">
        <v>7</v>
      </c>
      <c r="B482" s="63" t="s">
        <v>5733</v>
      </c>
      <c r="C482" s="63"/>
      <c r="D482" s="63" t="s">
        <v>5251</v>
      </c>
      <c r="E482" s="63" t="s">
        <v>5252</v>
      </c>
      <c r="F482" s="63" t="s">
        <v>5700</v>
      </c>
      <c r="G482" s="133" t="s">
        <v>5253</v>
      </c>
      <c r="H482" s="133"/>
      <c r="I482" s="133"/>
      <c r="J482" s="63" t="s">
        <v>5704</v>
      </c>
    </row>
    <row r="483" spans="1:10" ht="30">
      <c r="A483" s="63">
        <v>8</v>
      </c>
      <c r="B483" s="63" t="s">
        <v>5733</v>
      </c>
      <c r="C483" s="63"/>
      <c r="D483" s="63" t="s">
        <v>4619</v>
      </c>
      <c r="E483" s="63" t="s">
        <v>4620</v>
      </c>
      <c r="F483" s="63" t="s">
        <v>5700</v>
      </c>
      <c r="G483" s="133" t="s">
        <v>4621</v>
      </c>
      <c r="H483" s="133"/>
      <c r="I483" s="133"/>
      <c r="J483" s="63" t="s">
        <v>5704</v>
      </c>
    </row>
    <row r="484" spans="1:10" ht="45">
      <c r="A484" s="63">
        <v>9</v>
      </c>
      <c r="B484" s="63" t="s">
        <v>5733</v>
      </c>
      <c r="C484" s="63"/>
      <c r="D484" s="63" t="s">
        <v>4306</v>
      </c>
      <c r="E484" s="63" t="s">
        <v>4307</v>
      </c>
      <c r="F484" s="63" t="s">
        <v>5700</v>
      </c>
      <c r="G484" s="133" t="s">
        <v>4308</v>
      </c>
      <c r="H484" s="133"/>
      <c r="I484" s="133"/>
      <c r="J484" s="63" t="s">
        <v>5704</v>
      </c>
    </row>
    <row r="485" spans="1:10" ht="45">
      <c r="A485" s="63">
        <v>10</v>
      </c>
      <c r="B485" s="63" t="s">
        <v>1586</v>
      </c>
      <c r="C485" s="63"/>
      <c r="D485" s="63" t="s">
        <v>5583</v>
      </c>
      <c r="E485" s="63" t="s">
        <v>5584</v>
      </c>
      <c r="F485" s="63" t="s">
        <v>5700</v>
      </c>
      <c r="G485" s="98" t="s">
        <v>5585</v>
      </c>
      <c r="H485" s="98"/>
      <c r="I485" s="98"/>
      <c r="J485" s="63" t="s">
        <v>5704</v>
      </c>
    </row>
    <row r="486" spans="1:10" ht="30">
      <c r="A486" s="63">
        <v>11</v>
      </c>
      <c r="B486" s="63" t="s">
        <v>5733</v>
      </c>
      <c r="C486" s="63"/>
      <c r="D486" s="63" t="s">
        <v>3156</v>
      </c>
      <c r="E486" s="63" t="s">
        <v>3157</v>
      </c>
      <c r="F486" s="63" t="s">
        <v>5700</v>
      </c>
      <c r="G486" s="133" t="s">
        <v>3158</v>
      </c>
      <c r="H486" s="133"/>
      <c r="I486" s="133"/>
      <c r="J486" s="63" t="s">
        <v>5704</v>
      </c>
    </row>
    <row r="487" spans="1:10" ht="30">
      <c r="A487" s="63">
        <v>12</v>
      </c>
      <c r="B487" s="63" t="s">
        <v>1586</v>
      </c>
      <c r="C487" s="63"/>
      <c r="D487" s="63" t="s">
        <v>3162</v>
      </c>
      <c r="E487" s="63" t="s">
        <v>3163</v>
      </c>
      <c r="F487" s="63" t="s">
        <v>5700</v>
      </c>
      <c r="G487" s="98" t="s">
        <v>3164</v>
      </c>
      <c r="H487" s="98"/>
      <c r="I487" s="98"/>
      <c r="J487" s="63" t="s">
        <v>5704</v>
      </c>
    </row>
    <row r="488" spans="1:10" ht="30">
      <c r="A488" s="63">
        <v>13</v>
      </c>
      <c r="B488" s="63" t="s">
        <v>1586</v>
      </c>
      <c r="C488" s="63"/>
      <c r="D488" s="63" t="s">
        <v>3200</v>
      </c>
      <c r="E488" s="63" t="s">
        <v>3201</v>
      </c>
      <c r="F488" s="63" t="s">
        <v>5700</v>
      </c>
      <c r="G488" s="98" t="s">
        <v>3202</v>
      </c>
      <c r="H488" s="98"/>
      <c r="I488" s="98"/>
      <c r="J488" s="63" t="s">
        <v>5704</v>
      </c>
    </row>
    <row r="489" spans="1:10" ht="27">
      <c r="A489" s="63">
        <v>1</v>
      </c>
      <c r="B489" s="100" t="s">
        <v>1098</v>
      </c>
      <c r="C489" s="63"/>
      <c r="D489" s="100" t="s">
        <v>1099</v>
      </c>
      <c r="E489" s="100" t="s">
        <v>1100</v>
      </c>
      <c r="F489" s="100" t="s">
        <v>5700</v>
      </c>
      <c r="G489" s="134" t="s">
        <v>1101</v>
      </c>
      <c r="H489" s="134"/>
      <c r="I489" s="134"/>
      <c r="J489" s="63" t="s">
        <v>5704</v>
      </c>
    </row>
    <row r="490" spans="1:10" ht="15">
      <c r="A490" s="63">
        <v>1</v>
      </c>
      <c r="B490" s="63" t="s">
        <v>5734</v>
      </c>
      <c r="C490" s="63"/>
      <c r="D490" s="63" t="s">
        <v>1354</v>
      </c>
      <c r="E490" s="63" t="s">
        <v>3315</v>
      </c>
      <c r="F490" s="63" t="s">
        <v>5700</v>
      </c>
      <c r="G490" s="133" t="s">
        <v>3316</v>
      </c>
      <c r="H490" s="133"/>
      <c r="I490" s="133"/>
      <c r="J490" s="63" t="s">
        <v>5704</v>
      </c>
    </row>
    <row r="491" spans="1:10" ht="30">
      <c r="A491" s="63">
        <v>2</v>
      </c>
      <c r="B491" s="63" t="s">
        <v>5734</v>
      </c>
      <c r="C491" s="63"/>
      <c r="D491" s="63" t="s">
        <v>4661</v>
      </c>
      <c r="E491" s="81" t="s">
        <v>4662</v>
      </c>
      <c r="F491" s="63" t="s">
        <v>5700</v>
      </c>
      <c r="G491" s="133" t="s">
        <v>4663</v>
      </c>
      <c r="H491" s="133"/>
      <c r="I491" s="133"/>
      <c r="J491" s="63" t="s">
        <v>5704</v>
      </c>
    </row>
    <row r="492" spans="1:10" ht="15">
      <c r="A492" s="63">
        <v>3</v>
      </c>
      <c r="B492" s="63" t="s">
        <v>5734</v>
      </c>
      <c r="C492" s="63"/>
      <c r="D492" s="63" t="s">
        <v>4168</v>
      </c>
      <c r="E492" s="81" t="s">
        <v>4169</v>
      </c>
      <c r="F492" s="63" t="s">
        <v>5700</v>
      </c>
      <c r="G492" s="133" t="s">
        <v>4170</v>
      </c>
      <c r="H492" s="133"/>
      <c r="I492" s="133"/>
      <c r="J492" s="63" t="s">
        <v>5704</v>
      </c>
    </row>
    <row r="493" spans="1:10" ht="15">
      <c r="A493" s="63">
        <v>4</v>
      </c>
      <c r="B493" s="63" t="s">
        <v>5734</v>
      </c>
      <c r="C493" s="63"/>
      <c r="D493" s="63" t="s">
        <v>1129</v>
      </c>
      <c r="E493" s="81" t="s">
        <v>1130</v>
      </c>
      <c r="F493" s="63" t="s">
        <v>5700</v>
      </c>
      <c r="G493" s="133" t="s">
        <v>1131</v>
      </c>
      <c r="H493" s="133"/>
      <c r="I493" s="133"/>
      <c r="J493" s="63" t="s">
        <v>5704</v>
      </c>
    </row>
    <row r="494" spans="1:10" ht="45">
      <c r="A494" s="63">
        <v>1</v>
      </c>
      <c r="B494" s="63" t="s">
        <v>4688</v>
      </c>
      <c r="C494" s="63"/>
      <c r="D494" s="63" t="s">
        <v>4689</v>
      </c>
      <c r="E494" s="63" t="s">
        <v>4690</v>
      </c>
      <c r="F494" s="63" t="s">
        <v>5700</v>
      </c>
      <c r="G494" s="98" t="s">
        <v>4691</v>
      </c>
      <c r="H494" s="98"/>
      <c r="I494" s="98"/>
      <c r="J494" s="63" t="s">
        <v>5704</v>
      </c>
    </row>
    <row r="495" spans="1:10" ht="15">
      <c r="A495" s="63">
        <v>1</v>
      </c>
      <c r="B495" s="63" t="s">
        <v>5726</v>
      </c>
      <c r="C495" s="63"/>
      <c r="D495" s="63" t="s">
        <v>1575</v>
      </c>
      <c r="E495" s="81" t="s">
        <v>1576</v>
      </c>
      <c r="F495" s="63" t="s">
        <v>5700</v>
      </c>
      <c r="G495" s="133">
        <v>4211402</v>
      </c>
      <c r="H495" s="133"/>
      <c r="I495" s="133"/>
      <c r="J495" s="63" t="s">
        <v>5704</v>
      </c>
    </row>
    <row r="496" spans="1:10" ht="30">
      <c r="A496" s="63">
        <v>2</v>
      </c>
      <c r="B496" s="63" t="s">
        <v>5726</v>
      </c>
      <c r="C496" s="63"/>
      <c r="D496" s="63" t="s">
        <v>178</v>
      </c>
      <c r="E496" s="81" t="s">
        <v>179</v>
      </c>
      <c r="F496" s="63" t="s">
        <v>5700</v>
      </c>
      <c r="G496" s="133" t="s">
        <v>180</v>
      </c>
      <c r="H496" s="133"/>
      <c r="I496" s="133"/>
      <c r="J496" s="63" t="s">
        <v>5704</v>
      </c>
    </row>
    <row r="497" spans="1:10" ht="15">
      <c r="A497" s="63">
        <v>3</v>
      </c>
      <c r="B497" s="63" t="s">
        <v>5726</v>
      </c>
      <c r="C497" s="63"/>
      <c r="D497" s="63" t="s">
        <v>1150</v>
      </c>
      <c r="E497" s="81" t="s">
        <v>4284</v>
      </c>
      <c r="F497" s="63" t="s">
        <v>5700</v>
      </c>
      <c r="G497" s="133">
        <v>7655581</v>
      </c>
      <c r="H497" s="133"/>
      <c r="I497" s="133"/>
      <c r="J497" s="63" t="s">
        <v>5704</v>
      </c>
    </row>
    <row r="498" spans="1:10" ht="30">
      <c r="A498" s="63">
        <v>4</v>
      </c>
      <c r="B498" s="63" t="s">
        <v>5726</v>
      </c>
      <c r="C498" s="63"/>
      <c r="D498" s="63" t="s">
        <v>2379</v>
      </c>
      <c r="E498" s="81" t="s">
        <v>2380</v>
      </c>
      <c r="F498" s="63" t="s">
        <v>5700</v>
      </c>
      <c r="G498" s="133" t="s">
        <v>2381</v>
      </c>
      <c r="H498" s="133"/>
      <c r="I498" s="133"/>
      <c r="J498" s="63" t="s">
        <v>5704</v>
      </c>
    </row>
    <row r="499" spans="1:10" ht="30">
      <c r="A499" s="63">
        <v>5</v>
      </c>
      <c r="B499" s="63" t="s">
        <v>2385</v>
      </c>
      <c r="C499" s="63"/>
      <c r="D499" s="63" t="s">
        <v>2386</v>
      </c>
      <c r="E499" s="63" t="s">
        <v>2387</v>
      </c>
      <c r="F499" s="63" t="s">
        <v>5700</v>
      </c>
      <c r="G499" s="98"/>
      <c r="H499" s="98"/>
      <c r="I499" s="98"/>
      <c r="J499" s="63" t="s">
        <v>5704</v>
      </c>
    </row>
    <row r="500" spans="1:10" ht="15">
      <c r="A500" s="63">
        <v>6</v>
      </c>
      <c r="B500" s="63" t="s">
        <v>5726</v>
      </c>
      <c r="C500" s="63"/>
      <c r="D500" s="63" t="s">
        <v>2405</v>
      </c>
      <c r="E500" s="63" t="s">
        <v>2406</v>
      </c>
      <c r="F500" s="63" t="s">
        <v>5700</v>
      </c>
      <c r="G500" s="133" t="s">
        <v>2407</v>
      </c>
      <c r="H500" s="133"/>
      <c r="I500" s="133"/>
      <c r="J500" s="63" t="s">
        <v>5704</v>
      </c>
    </row>
    <row r="501" spans="1:10" ht="15">
      <c r="A501" s="63">
        <v>7</v>
      </c>
      <c r="B501" s="63" t="s">
        <v>5726</v>
      </c>
      <c r="C501" s="63"/>
      <c r="D501" s="63" t="s">
        <v>561</v>
      </c>
      <c r="E501" s="81" t="s">
        <v>562</v>
      </c>
      <c r="F501" s="63" t="s">
        <v>5700</v>
      </c>
      <c r="G501" s="133" t="s">
        <v>563</v>
      </c>
      <c r="H501" s="133"/>
      <c r="I501" s="133"/>
      <c r="J501" s="63" t="s">
        <v>5704</v>
      </c>
    </row>
    <row r="502" spans="1:10" ht="15">
      <c r="A502" s="63">
        <v>8</v>
      </c>
      <c r="B502" s="63" t="s">
        <v>5726</v>
      </c>
      <c r="C502" s="63"/>
      <c r="D502" s="63" t="s">
        <v>4009</v>
      </c>
      <c r="E502" s="81" t="s">
        <v>4010</v>
      </c>
      <c r="F502" s="63" t="s">
        <v>5700</v>
      </c>
      <c r="G502" s="133" t="s">
        <v>4011</v>
      </c>
      <c r="H502" s="133"/>
      <c r="I502" s="133"/>
      <c r="J502" s="63" t="s">
        <v>5704</v>
      </c>
    </row>
    <row r="503" spans="1:10" ht="15">
      <c r="A503" s="63">
        <v>9</v>
      </c>
      <c r="B503" s="63" t="s">
        <v>5726</v>
      </c>
      <c r="C503" s="63"/>
      <c r="D503" s="63" t="s">
        <v>4012</v>
      </c>
      <c r="E503" s="81" t="s">
        <v>4013</v>
      </c>
      <c r="F503" s="63" t="s">
        <v>5700</v>
      </c>
      <c r="G503" s="133">
        <v>7655581</v>
      </c>
      <c r="H503" s="133"/>
      <c r="I503" s="133"/>
      <c r="J503" s="63" t="s">
        <v>5704</v>
      </c>
    </row>
    <row r="504" spans="1:10" ht="38.25">
      <c r="A504" s="63">
        <v>10</v>
      </c>
      <c r="B504" s="96" t="s">
        <v>2385</v>
      </c>
      <c r="C504" s="63"/>
      <c r="D504" s="96" t="s">
        <v>4014</v>
      </c>
      <c r="E504" s="96" t="s">
        <v>4015</v>
      </c>
      <c r="F504" s="63" t="s">
        <v>5700</v>
      </c>
      <c r="G504" s="97" t="s">
        <v>4016</v>
      </c>
      <c r="H504" s="97"/>
      <c r="I504" s="97"/>
      <c r="J504" s="63" t="s">
        <v>5704</v>
      </c>
    </row>
    <row r="505" spans="1:10" ht="25.5">
      <c r="A505" s="63">
        <v>11</v>
      </c>
      <c r="B505" s="63" t="s">
        <v>2385</v>
      </c>
      <c r="C505" s="63"/>
      <c r="D505" s="118" t="s">
        <v>5230</v>
      </c>
      <c r="E505" s="118" t="s">
        <v>5231</v>
      </c>
      <c r="F505" s="63" t="s">
        <v>5700</v>
      </c>
      <c r="G505" s="135" t="s">
        <v>5232</v>
      </c>
      <c r="H505" s="135"/>
      <c r="I505" s="135"/>
      <c r="J505" s="63" t="s">
        <v>5704</v>
      </c>
    </row>
    <row r="506" spans="1:10" ht="15">
      <c r="A506" s="63">
        <v>12</v>
      </c>
      <c r="B506" s="63" t="s">
        <v>5726</v>
      </c>
      <c r="C506" s="63"/>
      <c r="D506" s="63" t="s">
        <v>5246</v>
      </c>
      <c r="E506" s="81" t="s">
        <v>5247</v>
      </c>
      <c r="F506" s="63" t="s">
        <v>5700</v>
      </c>
      <c r="G506" s="133">
        <v>5882770</v>
      </c>
      <c r="H506" s="133"/>
      <c r="I506" s="133"/>
      <c r="J506" s="63" t="s">
        <v>5704</v>
      </c>
    </row>
    <row r="507" spans="1:10" ht="30">
      <c r="A507" s="63">
        <v>13</v>
      </c>
      <c r="B507" s="63" t="s">
        <v>5726</v>
      </c>
      <c r="C507" s="63"/>
      <c r="D507" s="63" t="s">
        <v>5257</v>
      </c>
      <c r="E507" s="63" t="s">
        <v>3292</v>
      </c>
      <c r="F507" s="63" t="s">
        <v>5700</v>
      </c>
      <c r="G507" s="98" t="s">
        <v>3293</v>
      </c>
      <c r="H507" s="98"/>
      <c r="I507" s="98"/>
      <c r="J507" s="63" t="s">
        <v>5704</v>
      </c>
    </row>
    <row r="508" spans="1:10" ht="30">
      <c r="A508" s="63">
        <v>14</v>
      </c>
      <c r="B508" s="63" t="s">
        <v>5726</v>
      </c>
      <c r="C508" s="63"/>
      <c r="D508" s="63" t="s">
        <v>3297</v>
      </c>
      <c r="E508" s="63" t="s">
        <v>3298</v>
      </c>
      <c r="F508" s="63" t="s">
        <v>5700</v>
      </c>
      <c r="G508" s="98" t="s">
        <v>3299</v>
      </c>
      <c r="H508" s="98"/>
      <c r="I508" s="98"/>
      <c r="J508" s="63" t="s">
        <v>5704</v>
      </c>
    </row>
    <row r="509" spans="1:10" ht="15">
      <c r="A509" s="63">
        <v>15</v>
      </c>
      <c r="B509" s="63" t="s">
        <v>5726</v>
      </c>
      <c r="C509" s="63"/>
      <c r="D509" s="63" t="s">
        <v>3325</v>
      </c>
      <c r="E509" s="81" t="s">
        <v>3326</v>
      </c>
      <c r="F509" s="63" t="s">
        <v>5700</v>
      </c>
      <c r="G509" s="133" t="s">
        <v>3327</v>
      </c>
      <c r="H509" s="133"/>
      <c r="I509" s="133"/>
      <c r="J509" s="63" t="s">
        <v>5704</v>
      </c>
    </row>
    <row r="510" spans="1:10" ht="15">
      <c r="A510" s="63">
        <v>16</v>
      </c>
      <c r="B510" s="63" t="s">
        <v>5726</v>
      </c>
      <c r="C510" s="63"/>
      <c r="D510" s="63" t="s">
        <v>3325</v>
      </c>
      <c r="E510" s="81" t="s">
        <v>4284</v>
      </c>
      <c r="F510" s="63" t="s">
        <v>5700</v>
      </c>
      <c r="G510" s="133" t="s">
        <v>3328</v>
      </c>
      <c r="H510" s="133"/>
      <c r="I510" s="133"/>
      <c r="J510" s="63" t="s">
        <v>5704</v>
      </c>
    </row>
    <row r="511" spans="1:10" ht="15">
      <c r="A511" s="63">
        <v>17</v>
      </c>
      <c r="B511" s="63" t="s">
        <v>5726</v>
      </c>
      <c r="C511" s="63"/>
      <c r="D511" s="63" t="s">
        <v>3337</v>
      </c>
      <c r="E511" s="81" t="s">
        <v>3338</v>
      </c>
      <c r="F511" s="63" t="s">
        <v>5700</v>
      </c>
      <c r="G511" s="133">
        <v>7148194</v>
      </c>
      <c r="H511" s="133"/>
      <c r="I511" s="133"/>
      <c r="J511" s="63" t="s">
        <v>5704</v>
      </c>
    </row>
    <row r="512" spans="1:10" ht="30">
      <c r="A512" s="63">
        <v>18</v>
      </c>
      <c r="B512" s="63" t="s">
        <v>5726</v>
      </c>
      <c r="C512" s="63"/>
      <c r="D512" s="63" t="s">
        <v>4610</v>
      </c>
      <c r="E512" s="63" t="s">
        <v>4611</v>
      </c>
      <c r="F512" s="63" t="s">
        <v>5700</v>
      </c>
      <c r="G512" s="98" t="s">
        <v>4612</v>
      </c>
      <c r="H512" s="98"/>
      <c r="I512" s="98"/>
      <c r="J512" s="63" t="s">
        <v>5704</v>
      </c>
    </row>
    <row r="513" spans="1:10" ht="30">
      <c r="A513" s="63">
        <v>19</v>
      </c>
      <c r="B513" s="63" t="s">
        <v>5726</v>
      </c>
      <c r="C513" s="63"/>
      <c r="D513" s="63" t="s">
        <v>4697</v>
      </c>
      <c r="E513" s="63" t="s">
        <v>6195</v>
      </c>
      <c r="F513" s="63" t="s">
        <v>5700</v>
      </c>
      <c r="G513" s="98" t="s">
        <v>6196</v>
      </c>
      <c r="H513" s="98"/>
      <c r="I513" s="98"/>
      <c r="J513" s="63" t="s">
        <v>5704</v>
      </c>
    </row>
    <row r="514" spans="1:10" ht="45">
      <c r="A514" s="63">
        <v>20</v>
      </c>
      <c r="B514" s="63" t="s">
        <v>2385</v>
      </c>
      <c r="C514" s="63"/>
      <c r="D514" s="63" t="s">
        <v>6218</v>
      </c>
      <c r="E514" s="63" t="s">
        <v>4301</v>
      </c>
      <c r="F514" s="63" t="s">
        <v>5700</v>
      </c>
      <c r="G514" s="98" t="s">
        <v>4302</v>
      </c>
      <c r="H514" s="98"/>
      <c r="I514" s="98"/>
      <c r="J514" s="63" t="s">
        <v>5704</v>
      </c>
    </row>
    <row r="515" spans="1:10" ht="30">
      <c r="A515" s="63">
        <v>21</v>
      </c>
      <c r="B515" s="63" t="s">
        <v>5726</v>
      </c>
      <c r="C515" s="63"/>
      <c r="D515" s="63" t="s">
        <v>6130</v>
      </c>
      <c r="E515" s="63" t="s">
        <v>6131</v>
      </c>
      <c r="F515" s="63" t="s">
        <v>5700</v>
      </c>
      <c r="G515" s="133" t="s">
        <v>6132</v>
      </c>
      <c r="H515" s="133"/>
      <c r="I515" s="133"/>
      <c r="J515" s="63" t="s">
        <v>5704</v>
      </c>
    </row>
    <row r="516" spans="1:10" ht="30">
      <c r="A516" s="63">
        <v>22</v>
      </c>
      <c r="B516" s="63" t="s">
        <v>2385</v>
      </c>
      <c r="C516" s="63"/>
      <c r="D516" s="63" t="s">
        <v>6149</v>
      </c>
      <c r="E516" s="63" t="s">
        <v>6150</v>
      </c>
      <c r="F516" s="63" t="s">
        <v>5700</v>
      </c>
      <c r="G516" s="98" t="s">
        <v>6151</v>
      </c>
      <c r="H516" s="98"/>
      <c r="I516" s="98"/>
      <c r="J516" s="63" t="s">
        <v>5704</v>
      </c>
    </row>
    <row r="517" spans="1:10" ht="30">
      <c r="A517" s="63">
        <v>23</v>
      </c>
      <c r="B517" s="63" t="s">
        <v>2385</v>
      </c>
      <c r="C517" s="63"/>
      <c r="D517" s="63" t="s">
        <v>6158</v>
      </c>
      <c r="E517" s="63" t="s">
        <v>6159</v>
      </c>
      <c r="F517" s="63" t="s">
        <v>5700</v>
      </c>
      <c r="G517" s="98" t="s">
        <v>6160</v>
      </c>
      <c r="H517" s="98"/>
      <c r="I517" s="98"/>
      <c r="J517" s="63" t="s">
        <v>5704</v>
      </c>
    </row>
    <row r="518" spans="1:10" ht="15">
      <c r="A518" s="63">
        <v>24</v>
      </c>
      <c r="B518" s="63" t="s">
        <v>5726</v>
      </c>
      <c r="C518" s="63"/>
      <c r="D518" s="63" t="s">
        <v>4136</v>
      </c>
      <c r="E518" s="63" t="s">
        <v>4137</v>
      </c>
      <c r="F518" s="63" t="s">
        <v>5700</v>
      </c>
      <c r="G518" s="133">
        <v>4261590</v>
      </c>
      <c r="H518" s="133"/>
      <c r="I518" s="133"/>
      <c r="J518" s="63" t="s">
        <v>5704</v>
      </c>
    </row>
    <row r="519" spans="1:10" ht="25.5">
      <c r="A519" s="63">
        <v>25</v>
      </c>
      <c r="B519" s="96" t="s">
        <v>2385</v>
      </c>
      <c r="C519" s="63"/>
      <c r="D519" s="96" t="s">
        <v>4179</v>
      </c>
      <c r="E519" s="96" t="s">
        <v>4180</v>
      </c>
      <c r="F519" s="63" t="s">
        <v>5700</v>
      </c>
      <c r="G519" s="97" t="s">
        <v>4181</v>
      </c>
      <c r="H519" s="97"/>
      <c r="I519" s="97"/>
      <c r="J519" s="63" t="s">
        <v>5704</v>
      </c>
    </row>
    <row r="520" spans="1:10" ht="30">
      <c r="A520" s="63">
        <v>26</v>
      </c>
      <c r="B520" s="63" t="s">
        <v>2385</v>
      </c>
      <c r="C520" s="63"/>
      <c r="D520" s="63" t="s">
        <v>4188</v>
      </c>
      <c r="E520" s="63" t="s">
        <v>4189</v>
      </c>
      <c r="F520" s="63" t="s">
        <v>5700</v>
      </c>
      <c r="G520" s="98" t="s">
        <v>4190</v>
      </c>
      <c r="H520" s="98"/>
      <c r="I520" s="98"/>
      <c r="J520" s="63" t="s">
        <v>5704</v>
      </c>
    </row>
    <row r="521" spans="1:10" ht="45">
      <c r="A521" s="63">
        <v>27</v>
      </c>
      <c r="B521" s="63" t="s">
        <v>5726</v>
      </c>
      <c r="C521" s="63"/>
      <c r="D521" s="63" t="s">
        <v>4199</v>
      </c>
      <c r="E521" s="63" t="s">
        <v>4200</v>
      </c>
      <c r="F521" s="63" t="s">
        <v>5700</v>
      </c>
      <c r="G521" s="98" t="s">
        <v>4201</v>
      </c>
      <c r="H521" s="98"/>
      <c r="I521" s="98"/>
      <c r="J521" s="63" t="s">
        <v>5704</v>
      </c>
    </row>
    <row r="522" spans="1:10" ht="15">
      <c r="A522" s="63">
        <v>28</v>
      </c>
      <c r="B522" s="63" t="s">
        <v>5726</v>
      </c>
      <c r="C522" s="63"/>
      <c r="D522" s="63" t="s">
        <v>4205</v>
      </c>
      <c r="E522" s="81" t="s">
        <v>4206</v>
      </c>
      <c r="F522" s="63" t="s">
        <v>5700</v>
      </c>
      <c r="G522" s="133" t="s">
        <v>4207</v>
      </c>
      <c r="H522" s="133"/>
      <c r="I522" s="133"/>
      <c r="J522" s="63" t="s">
        <v>5704</v>
      </c>
    </row>
    <row r="523" spans="1:10" ht="30">
      <c r="A523" s="63">
        <v>29</v>
      </c>
      <c r="B523" s="63" t="s">
        <v>2385</v>
      </c>
      <c r="C523" s="63"/>
      <c r="D523" s="63" t="s">
        <v>4240</v>
      </c>
      <c r="E523" s="63" t="s">
        <v>4241</v>
      </c>
      <c r="F523" s="63" t="s">
        <v>5700</v>
      </c>
      <c r="G523" s="98" t="s">
        <v>4242</v>
      </c>
      <c r="H523" s="98"/>
      <c r="I523" s="98"/>
      <c r="J523" s="63" t="s">
        <v>5704</v>
      </c>
    </row>
    <row r="524" spans="1:10" ht="30">
      <c r="A524" s="63">
        <v>30</v>
      </c>
      <c r="B524" s="63" t="s">
        <v>2385</v>
      </c>
      <c r="C524" s="63"/>
      <c r="D524" s="63" t="s">
        <v>5606</v>
      </c>
      <c r="E524" s="63" t="s">
        <v>5607</v>
      </c>
      <c r="F524" s="63" t="s">
        <v>5700</v>
      </c>
      <c r="G524" s="98" t="s">
        <v>5608</v>
      </c>
      <c r="H524" s="98"/>
      <c r="I524" s="98"/>
      <c r="J524" s="63" t="s">
        <v>5704</v>
      </c>
    </row>
    <row r="525" spans="1:10" ht="30">
      <c r="A525" s="63">
        <v>31</v>
      </c>
      <c r="B525" s="63" t="s">
        <v>5726</v>
      </c>
      <c r="C525" s="126"/>
      <c r="D525" s="126" t="s">
        <v>3189</v>
      </c>
      <c r="E525" s="114" t="s">
        <v>3190</v>
      </c>
      <c r="F525" s="63" t="s">
        <v>5700</v>
      </c>
      <c r="G525" s="133">
        <v>4454232</v>
      </c>
      <c r="H525" s="133"/>
      <c r="I525" s="133"/>
      <c r="J525" s="63" t="s">
        <v>5704</v>
      </c>
    </row>
    <row r="526" spans="1:10" ht="30">
      <c r="A526" s="63">
        <v>32</v>
      </c>
      <c r="B526" s="83" t="s">
        <v>2385</v>
      </c>
      <c r="C526" s="83"/>
      <c r="D526" s="83" t="s">
        <v>653</v>
      </c>
      <c r="E526" s="83" t="s">
        <v>654</v>
      </c>
      <c r="F526" s="83" t="s">
        <v>5700</v>
      </c>
      <c r="G526" s="83" t="s">
        <v>655</v>
      </c>
      <c r="H526" s="83" t="s">
        <v>656</v>
      </c>
      <c r="I526" s="83">
        <v>51</v>
      </c>
      <c r="J526" s="63"/>
    </row>
    <row r="527" spans="1:10" ht="45">
      <c r="A527" s="63">
        <v>33</v>
      </c>
      <c r="B527" s="83" t="s">
        <v>2385</v>
      </c>
      <c r="C527" s="83"/>
      <c r="D527" s="83" t="s">
        <v>657</v>
      </c>
      <c r="E527" s="83" t="s">
        <v>658</v>
      </c>
      <c r="F527" s="83" t="s">
        <v>5700</v>
      </c>
      <c r="G527" s="83" t="s">
        <v>659</v>
      </c>
      <c r="H527" s="83" t="s">
        <v>660</v>
      </c>
      <c r="I527" s="83">
        <v>2</v>
      </c>
      <c r="J527" s="63"/>
    </row>
    <row r="528" spans="1:10" ht="45">
      <c r="A528" s="63">
        <v>34</v>
      </c>
      <c r="B528" s="83" t="s">
        <v>2385</v>
      </c>
      <c r="C528" s="83"/>
      <c r="D528" s="83" t="s">
        <v>661</v>
      </c>
      <c r="E528" s="83" t="s">
        <v>662</v>
      </c>
      <c r="F528" s="83" t="s">
        <v>5700</v>
      </c>
      <c r="G528" s="83" t="s">
        <v>663</v>
      </c>
      <c r="H528" s="83" t="s">
        <v>664</v>
      </c>
      <c r="I528" s="83">
        <v>550</v>
      </c>
      <c r="J528" s="63"/>
    </row>
    <row r="529" spans="1:10" ht="30">
      <c r="A529" s="63">
        <v>35</v>
      </c>
      <c r="B529" s="83" t="s">
        <v>2385</v>
      </c>
      <c r="C529" s="83"/>
      <c r="D529" s="83" t="s">
        <v>5615</v>
      </c>
      <c r="E529" s="83" t="s">
        <v>665</v>
      </c>
      <c r="F529" s="83" t="s">
        <v>5700</v>
      </c>
      <c r="G529" s="83" t="s">
        <v>666</v>
      </c>
      <c r="H529" s="83" t="s">
        <v>667</v>
      </c>
      <c r="I529" s="83">
        <v>18</v>
      </c>
      <c r="J529" s="63"/>
    </row>
    <row r="530" spans="1:10" ht="30">
      <c r="A530" s="63">
        <v>36</v>
      </c>
      <c r="B530" s="83" t="s">
        <v>2385</v>
      </c>
      <c r="C530" s="83"/>
      <c r="D530" s="83" t="s">
        <v>2605</v>
      </c>
      <c r="E530" s="83" t="s">
        <v>2606</v>
      </c>
      <c r="F530" s="83" t="s">
        <v>5700</v>
      </c>
      <c r="G530" s="83" t="s">
        <v>2607</v>
      </c>
      <c r="H530" s="83" t="s">
        <v>2608</v>
      </c>
      <c r="I530" s="83">
        <v>16</v>
      </c>
      <c r="J530" s="63"/>
    </row>
    <row r="531" spans="1:10" ht="30">
      <c r="A531" s="63">
        <v>1</v>
      </c>
      <c r="B531" s="83" t="s">
        <v>2609</v>
      </c>
      <c r="C531" s="83"/>
      <c r="D531" s="83" t="s">
        <v>2733</v>
      </c>
      <c r="E531" s="83" t="s">
        <v>2610</v>
      </c>
      <c r="F531" s="83" t="s">
        <v>5700</v>
      </c>
      <c r="G531" s="83" t="s">
        <v>2611</v>
      </c>
      <c r="H531" s="83" t="s">
        <v>2612</v>
      </c>
      <c r="I531" s="83">
        <v>15</v>
      </c>
      <c r="J531" s="63"/>
    </row>
    <row r="532" spans="1:10" ht="30">
      <c r="A532" s="63">
        <v>1</v>
      </c>
      <c r="B532" s="83" t="s">
        <v>576</v>
      </c>
      <c r="C532" s="83"/>
      <c r="D532" s="83" t="s">
        <v>577</v>
      </c>
      <c r="E532" s="83" t="s">
        <v>578</v>
      </c>
      <c r="F532" s="83" t="s">
        <v>5700</v>
      </c>
      <c r="G532" s="83" t="s">
        <v>579</v>
      </c>
      <c r="H532" s="83" t="s">
        <v>580</v>
      </c>
      <c r="I532" s="83">
        <v>9</v>
      </c>
      <c r="J532" s="63"/>
    </row>
    <row r="533" spans="1:10" ht="45">
      <c r="A533" s="63">
        <v>2</v>
      </c>
      <c r="B533" s="83" t="s">
        <v>576</v>
      </c>
      <c r="C533" s="83" t="s">
        <v>2621</v>
      </c>
      <c r="D533" s="83" t="s">
        <v>2622</v>
      </c>
      <c r="E533" s="83" t="s">
        <v>2623</v>
      </c>
      <c r="F533" s="83" t="s">
        <v>5700</v>
      </c>
      <c r="G533" s="83" t="s">
        <v>2624</v>
      </c>
      <c r="H533" s="83" t="s">
        <v>2625</v>
      </c>
      <c r="I533" s="83">
        <v>100</v>
      </c>
      <c r="J533" s="63"/>
    </row>
    <row r="534" spans="1:10" ht="30">
      <c r="A534" s="63">
        <v>1</v>
      </c>
      <c r="B534" s="63" t="s">
        <v>2273</v>
      </c>
      <c r="C534" s="63" t="s">
        <v>6193</v>
      </c>
      <c r="D534" s="63" t="s">
        <v>2274</v>
      </c>
      <c r="E534" s="63" t="s">
        <v>2275</v>
      </c>
      <c r="F534" s="63" t="s">
        <v>5700</v>
      </c>
      <c r="G534" s="98" t="s">
        <v>2276</v>
      </c>
      <c r="H534" s="98"/>
      <c r="I534" s="98"/>
      <c r="J534" s="63" t="s">
        <v>5704</v>
      </c>
    </row>
    <row r="535" spans="1:10" ht="30">
      <c r="A535" s="63">
        <v>2</v>
      </c>
      <c r="B535" s="83" t="s">
        <v>2273</v>
      </c>
      <c r="C535" s="83"/>
      <c r="D535" s="83" t="s">
        <v>572</v>
      </c>
      <c r="E535" s="83" t="s">
        <v>573</v>
      </c>
      <c r="F535" s="83" t="s">
        <v>5700</v>
      </c>
      <c r="G535" s="83" t="s">
        <v>574</v>
      </c>
      <c r="H535" s="83" t="s">
        <v>575</v>
      </c>
      <c r="I535" s="83">
        <v>20</v>
      </c>
      <c r="J535" s="63"/>
    </row>
    <row r="536" spans="1:10" ht="45">
      <c r="A536" s="126">
        <v>1</v>
      </c>
      <c r="B536" s="120" t="s">
        <v>1874</v>
      </c>
      <c r="C536" s="120" t="s">
        <v>2621</v>
      </c>
      <c r="D536" s="120" t="s">
        <v>1875</v>
      </c>
      <c r="E536" s="120" t="s">
        <v>1876</v>
      </c>
      <c r="F536" s="120" t="s">
        <v>5700</v>
      </c>
      <c r="G536" s="120" t="s">
        <v>1877</v>
      </c>
      <c r="H536" s="120" t="s">
        <v>1878</v>
      </c>
      <c r="I536" s="120">
        <v>25</v>
      </c>
      <c r="J536" s="31"/>
    </row>
    <row r="537" spans="1:10" ht="45">
      <c r="A537" s="63">
        <v>2</v>
      </c>
      <c r="B537" s="83" t="s">
        <v>1874</v>
      </c>
      <c r="C537" s="83" t="s">
        <v>3074</v>
      </c>
      <c r="D537" s="83" t="s">
        <v>2617</v>
      </c>
      <c r="E537" s="83" t="s">
        <v>2618</v>
      </c>
      <c r="F537" s="83" t="s">
        <v>5700</v>
      </c>
      <c r="G537" s="83" t="s">
        <v>2619</v>
      </c>
      <c r="H537" s="83" t="s">
        <v>2620</v>
      </c>
      <c r="I537" s="83">
        <v>55</v>
      </c>
      <c r="J537" s="31"/>
    </row>
    <row r="538" ht="15">
      <c r="A538" s="163"/>
    </row>
  </sheetData>
  <mergeCells count="1">
    <mergeCell ref="A2:J2"/>
  </mergeCells>
  <printOptions/>
  <pageMargins left="0.75" right="0.75" top="1" bottom="1" header="0.5" footer="0.5"/>
  <pageSetup horizontalDpi="600" verticalDpi="600" orientation="portrait" r:id="rId1"/>
  <headerFooter alignWithMargins="0">
    <oddFooter>&amp;C&amp;"Trebuchet MS,Bold"&amp;10 Patni 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lntinfotech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</dc:creator>
  <cp:keywords/>
  <dc:description/>
  <cp:lastModifiedBy>bjgohil</cp:lastModifiedBy>
  <dcterms:created xsi:type="dcterms:W3CDTF">2005-03-29T07:30:24Z</dcterms:created>
  <dcterms:modified xsi:type="dcterms:W3CDTF">2008-08-04T11:45:39Z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-1775133206</vt:i4>
  </property>
  <property fmtid="{D5CDD505-2E9C-101B-9397-08002B2CF9AE}" pid="3" name="_EmailSubject">
    <vt:lpwstr>Most usful mail forever....</vt:lpwstr>
  </property>
  <property fmtid="{D5CDD505-2E9C-101B-9397-08002B2CF9AE}" pid="4" name="_AuthorEmail">
    <vt:lpwstr>partha.sarathi.roy@accenture.com</vt:lpwstr>
  </property>
  <property fmtid="{D5CDD505-2E9C-101B-9397-08002B2CF9AE}" pid="5" name="_AuthorEmailDisplayName">
    <vt:lpwstr>Roy, Partha Sarathi</vt:lpwstr>
  </property>
  <property fmtid="{D5CDD505-2E9C-101B-9397-08002B2CF9AE}" pid="6" name="_PreviousAdHocReviewCycleID">
    <vt:i4>-508713375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